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1100" windowHeight="9405" activeTab="0"/>
  </bookViews>
  <sheets>
    <sheet name="institutions" sheetId="1" r:id="rId1"/>
  </sheets>
  <definedNames/>
  <calcPr fullCalcOnLoad="1"/>
</workbook>
</file>

<file path=xl/sharedStrings.xml><?xml version="1.0" encoding="utf-8"?>
<sst xmlns="http://schemas.openxmlformats.org/spreadsheetml/2006/main" count="813" uniqueCount="460">
  <si>
    <t>DATE.</t>
  </si>
  <si>
    <t>BENEFICE.</t>
  </si>
  <si>
    <t>PRESENTEE.</t>
  </si>
  <si>
    <t>PATRON.</t>
  </si>
  <si>
    <t>CAUSE OF VACANCY.</t>
  </si>
  <si>
    <t>1275 Jul 10</t>
  </si>
  <si>
    <t>Brampton Bryan.</t>
  </si>
  <si>
    <t>Robert de Lacy, acolyte.</t>
  </si>
  <si>
    <t>Prior of the Hospital of St. John of Jerusalem in England.</t>
  </si>
  <si>
    <t>1275 Jul 16</t>
  </si>
  <si>
    <t>Henry Fitz Waryn.</t>
  </si>
  <si>
    <t>1275 Sep 5</t>
  </si>
  <si>
    <t>Roger de Tenbury.</t>
  </si>
  <si>
    <t>Abbot and Convent of Lyre.</t>
  </si>
  <si>
    <t>1275 Sep 10</t>
  </si>
  <si>
    <t>Canonical house.</t>
  </si>
  <si>
    <t>Alan de Greppinge.</t>
  </si>
  <si>
    <t>The bishop.</t>
  </si>
  <si>
    <t>1275 Sep 7</t>
  </si>
  <si>
    <t>John de Ayno, acolyte.</t>
  </si>
  <si>
    <t>Priory of Wenlock.</t>
  </si>
  <si>
    <t>1275 Sep 11</t>
  </si>
  <si>
    <t>Henry de Woodstock.</t>
  </si>
  <si>
    <t>1275 Oct 3</t>
  </si>
  <si>
    <t>Hope Bowdler.</t>
  </si>
  <si>
    <t>Robert Stapeltone.</t>
  </si>
  <si>
    <t>Sir Eudo la Zouche.</t>
  </si>
  <si>
    <t>1275 Oct 9</t>
  </si>
  <si>
    <t>Henry de Wodestoke.</t>
  </si>
  <si>
    <t>1275 Oct 17</t>
  </si>
  <si>
    <t>Thomas of Leominster.</t>
  </si>
  <si>
    <t>Abbot and Convent of Wigmore.</t>
  </si>
  <si>
    <t>1275 Nov 12</t>
  </si>
  <si>
    <t>Little Marcle.</t>
  </si>
  <si>
    <t>Michael de Kendal.</t>
  </si>
  <si>
    <t>1275 Nov 16</t>
  </si>
  <si>
    <t>Sutton.</t>
  </si>
  <si>
    <t>John de Hodenet.</t>
  </si>
  <si>
    <t>1275 Nov 21</t>
  </si>
  <si>
    <t>Martin de Chambery.</t>
  </si>
  <si>
    <t>1275 Nov 25</t>
  </si>
  <si>
    <t>Hugh de Redcliff.</t>
  </si>
  <si>
    <t>Prior and Convent of Llantony Prima.</t>
  </si>
  <si>
    <t>1275 Dec 18</t>
  </si>
  <si>
    <t>Welsh Bicknor.</t>
  </si>
  <si>
    <t>John de Ledbury.</t>
  </si>
  <si>
    <t>Prior and Convent of Monmouth.</t>
  </si>
  <si>
    <t>1275 Dec 22</t>
  </si>
  <si>
    <t>Robert de Lacy, subdeacon.</t>
  </si>
  <si>
    <t>John de Ayno, subdeacon.</t>
  </si>
  <si>
    <t>Prior and Convent of Wenlock.</t>
  </si>
  <si>
    <t>Richard Paterake, subdeacon.</t>
  </si>
  <si>
    <t>Sir Eudo la Zuche.</t>
  </si>
  <si>
    <t>Hugh de Redcliff, subdeacon.</t>
  </si>
  <si>
    <t>1275 Jan 27</t>
  </si>
  <si>
    <t>Penitentiary.</t>
  </si>
  <si>
    <t>Nicholas de Hereford.</t>
  </si>
  <si>
    <t>1275 Feb 19</t>
  </si>
  <si>
    <t>1275 Feb 20</t>
  </si>
  <si>
    <t>William de Cardiston, subdeacon.</t>
  </si>
  <si>
    <t>Abbot and Convent of Wigmore and Robert Corbet.</t>
  </si>
  <si>
    <t>1275 Feb 22</t>
  </si>
  <si>
    <t>John de Cava.</t>
  </si>
  <si>
    <t>Thomas Costentyn and his wife Joanna.</t>
  </si>
  <si>
    <t>1276 Apr 30</t>
  </si>
  <si>
    <t>Simon de Fekham, priest.</t>
  </si>
  <si>
    <t>Priory of Llantony prima.</t>
  </si>
  <si>
    <t>1276 Apr 17</t>
  </si>
  <si>
    <t>Roger de Sevenake.</t>
  </si>
  <si>
    <t>1277 Feb 13</t>
  </si>
  <si>
    <t>Richard de Wye.</t>
  </si>
  <si>
    <t>Abbey of Lyre.</t>
  </si>
  <si>
    <t>1276 Jun 21</t>
  </si>
  <si>
    <t>Acton Scott.</t>
  </si>
  <si>
    <t>Hugh de Newenton, priest.</t>
  </si>
  <si>
    <t>Walter le Seculer, Reginald le Scott, and Robert de Stretton.</t>
  </si>
  <si>
    <t>Aylton.</t>
  </si>
  <si>
    <t>Adam de Wistanstow.</t>
  </si>
  <si>
    <t>Raymund de Haumon.</t>
  </si>
  <si>
    <t>Hugh de Newton.</t>
  </si>
  <si>
    <t>The bishop, by lapse.</t>
  </si>
  <si>
    <t>1276 Jun 24</t>
  </si>
  <si>
    <t>Willey.</t>
  </si>
  <si>
    <t>Adam de Wheathill, acolyte.</t>
  </si>
  <si>
    <t>1276 Jun 25</t>
  </si>
  <si>
    <t>Little Wenlock.</t>
  </si>
  <si>
    <t>John de Romsey, acolyte.</t>
  </si>
  <si>
    <t>1276 Jul 8</t>
  </si>
  <si>
    <t>Prebend.</t>
  </si>
  <si>
    <t>Edmund Mortimer.</t>
  </si>
  <si>
    <t>Richard de Stratford.</t>
  </si>
  <si>
    <t>1276 Oct 6</t>
  </si>
  <si>
    <t>Burford.</t>
  </si>
  <si>
    <t>John Sheldesley.</t>
  </si>
  <si>
    <t>1276 Oct 14</t>
  </si>
  <si>
    <t>1276 Oct 17</t>
  </si>
  <si>
    <t>Little Cowarne.</t>
  </si>
  <si>
    <t>John de Cohvall.</t>
  </si>
  <si>
    <t>Abbot and Convent of Gloucester.</t>
  </si>
  <si>
    <t>1276 Nov 18</t>
  </si>
  <si>
    <t>Wolferlow.</t>
  </si>
  <si>
    <t>John of Monmouth.</t>
  </si>
  <si>
    <t>Prioress and Convent of Acornebury, with the consent of the Canons of Bromyard.</t>
  </si>
  <si>
    <t>1276 Nov 19</t>
  </si>
  <si>
    <t>Precentorship.</t>
  </si>
  <si>
    <t>1276 Jan 18</t>
  </si>
  <si>
    <t>Philip de Assefort.</t>
  </si>
  <si>
    <t>Barrow.</t>
  </si>
  <si>
    <t>John de Wicumbe.</t>
  </si>
  <si>
    <t>1276 Jan 24</t>
  </si>
  <si>
    <t>Walter de Middleton.</t>
  </si>
  <si>
    <t>1276 Jan 17</t>
  </si>
  <si>
    <t>John de Wycombe.</t>
  </si>
  <si>
    <t>1276 Mar 17</t>
  </si>
  <si>
    <t>Walter de Astley.</t>
  </si>
  <si>
    <t>1276 Jan 7</t>
  </si>
  <si>
    <t>William de Montfort.</t>
  </si>
  <si>
    <t>1276 Mar 28</t>
  </si>
  <si>
    <t>William Mortimer.</t>
  </si>
  <si>
    <t>Stretton.</t>
  </si>
  <si>
    <t>Philip the Welshman.</t>
  </si>
  <si>
    <t>1277 Apr 6</t>
  </si>
  <si>
    <t>Ross.</t>
  </si>
  <si>
    <t>William Daubeny.</t>
  </si>
  <si>
    <t>1277 Apr 22</t>
  </si>
  <si>
    <t>Treasurership.</t>
  </si>
  <si>
    <t>Luke de Bree.</t>
  </si>
  <si>
    <t>1277 Jan 4</t>
  </si>
  <si>
    <t>William de St. John.</t>
  </si>
  <si>
    <t>1277 Apr 13</t>
  </si>
  <si>
    <t>Adam de Berecroft.</t>
  </si>
  <si>
    <t>1277 May 11</t>
  </si>
  <si>
    <t>1277 May 30</t>
  </si>
  <si>
    <t>Geoffrey de Aylun.</t>
  </si>
  <si>
    <t>Prior and Convent of Llanthony Prima.</t>
  </si>
  <si>
    <t>1277 Jul 10</t>
  </si>
  <si>
    <t>Walter de Kemsey.</t>
  </si>
  <si>
    <t>1277 Jul 14</t>
  </si>
  <si>
    <t>Walter de Burton.</t>
  </si>
  <si>
    <t>1277 Jul 28</t>
  </si>
  <si>
    <t>Pencombe.</t>
  </si>
  <si>
    <t>John de Chandos.</t>
  </si>
  <si>
    <t>Eustace de Whitney.</t>
  </si>
  <si>
    <t>1277 Sep 22</t>
  </si>
  <si>
    <t>Credenhill.</t>
  </si>
  <si>
    <t>Philip Talbot, sub-deacon.</t>
  </si>
  <si>
    <t>Richard Talbot.</t>
  </si>
  <si>
    <t>1277 Oct 2</t>
  </si>
  <si>
    <t>Adam de Fileby.</t>
  </si>
  <si>
    <t>1277 Oct 10</t>
  </si>
  <si>
    <t>1277 Oct 6</t>
  </si>
  <si>
    <t>William de Brocbury.</t>
  </si>
  <si>
    <t>Simon Bras.</t>
  </si>
  <si>
    <t>Adam de Leintwardine.</t>
  </si>
  <si>
    <t>1277 Oct 29</t>
  </si>
  <si>
    <t>Richard de Tardebigge.</t>
  </si>
  <si>
    <t>Prior and Convent of Brecon.</t>
  </si>
  <si>
    <t>1277 Nov 8</t>
  </si>
  <si>
    <t>Peter de Lacy.</t>
  </si>
  <si>
    <t>Luke de Bree, Treasurer.</t>
  </si>
  <si>
    <t>1277 Nov 20</t>
  </si>
  <si>
    <t>Avenbury.</t>
  </si>
  <si>
    <t>Gilbert de Bornhill.</t>
  </si>
  <si>
    <t>Osbert de Avenbury.</t>
  </si>
  <si>
    <t>Peter of Chester, Provost of Beverley.</t>
  </si>
  <si>
    <t>1277 Dec 21</t>
  </si>
  <si>
    <t>Richard de Swinfield.</t>
  </si>
  <si>
    <t>1277 Dec 8</t>
  </si>
  <si>
    <t>Tasley.</t>
  </si>
  <si>
    <t>Robert de Stanford.</t>
  </si>
  <si>
    <t>Thomas Corbet, of Tasley.</t>
  </si>
  <si>
    <t>Abberley.</t>
  </si>
  <si>
    <t>Gilbert de Brunhame.</t>
  </si>
  <si>
    <t>William de St. Omer and Petronella his wife.</t>
  </si>
  <si>
    <t>1277 Feb 18</t>
  </si>
  <si>
    <t>Ludlow.</t>
  </si>
  <si>
    <t>John Meudon.</t>
  </si>
  <si>
    <t>Sir Theobald de Verdun.</t>
  </si>
  <si>
    <t>1277 Feb 25</t>
  </si>
  <si>
    <t>Awre.</t>
  </si>
  <si>
    <t>J. de Mettingham.</t>
  </si>
  <si>
    <t>1278 Apr 1</t>
  </si>
  <si>
    <t>Diddlebury.</t>
  </si>
  <si>
    <t>Walter de Ludlow, deacon.</t>
  </si>
  <si>
    <t>The Chapter.</t>
  </si>
  <si>
    <t>1278 Mar 12</t>
  </si>
  <si>
    <t>Chapel of Pixley.</t>
  </si>
  <si>
    <t>William de Marcle, subdeacon.</t>
  </si>
  <si>
    <t>1278 Apr 13</t>
  </si>
  <si>
    <t>Avenvury.</t>
  </si>
  <si>
    <t>William de Burghill, subdeacon.</t>
  </si>
  <si>
    <t>1278 Jul 22</t>
  </si>
  <si>
    <t>Chetton.</t>
  </si>
  <si>
    <t>Richard, parish priest of Chetton.</t>
  </si>
  <si>
    <t>How Caple.</t>
  </si>
  <si>
    <t>William de Caple.</t>
  </si>
  <si>
    <t>His brother Walter, Knight.</t>
  </si>
  <si>
    <t>1278 Jul 6</t>
  </si>
  <si>
    <t>Walter de Verney.</t>
  </si>
  <si>
    <t>William le Brun, and with the consent of the portionists of Ledbury.</t>
  </si>
  <si>
    <t>1278 Jul 15</t>
  </si>
  <si>
    <t>Roger de Hengham.</t>
  </si>
  <si>
    <t>Eudo la Zouche.</t>
  </si>
  <si>
    <t>1278 Aug 16</t>
  </si>
  <si>
    <t>John of Bridgnorth.</t>
  </si>
  <si>
    <t>1278 Oct 4</t>
  </si>
  <si>
    <t>Walter de Maurthy, acolyte.</t>
  </si>
  <si>
    <t>Prior and Convent of Llantony prima.</t>
  </si>
  <si>
    <t>1278 Oct 10</t>
  </si>
  <si>
    <t>Robert de Mudle.</t>
  </si>
  <si>
    <t>Robert Basset.</t>
  </si>
  <si>
    <t>Robert de Tureville, Master of the Knights Templars in England.</t>
  </si>
  <si>
    <t>1278 Oct 28</t>
  </si>
  <si>
    <t>Philip Burnell.</t>
  </si>
  <si>
    <t>1278 Feb 15</t>
  </si>
  <si>
    <t>Pembridge.</t>
  </si>
  <si>
    <t>Emeric, the Chancellor.</t>
  </si>
  <si>
    <t>1278 Feb 23</t>
  </si>
  <si>
    <t>Whitbourne.</t>
  </si>
  <si>
    <t>Walter de la Burcote.</t>
  </si>
  <si>
    <t>Colwall.</t>
  </si>
  <si>
    <t>John de Clare.</t>
  </si>
  <si>
    <t>1278 Mar 15</t>
  </si>
  <si>
    <t>Hughley.</t>
  </si>
  <si>
    <t>Nicholas of Oxford, deacon.</t>
  </si>
  <si>
    <t>1278 Mar 20</t>
  </si>
  <si>
    <t>Roger de Thonglonde.</t>
  </si>
  <si>
    <t>Roger de Bradley.</t>
  </si>
  <si>
    <t>1279 Apr 21</t>
  </si>
  <si>
    <t>1279 Apr 26</t>
  </si>
  <si>
    <t>Hopton Wafers.</t>
  </si>
  <si>
    <t>William de Bray.</t>
  </si>
  <si>
    <t>1279 Apr 29</t>
  </si>
  <si>
    <t>Kington.</t>
  </si>
  <si>
    <t>Hugh de Chalbenore.</t>
  </si>
  <si>
    <t>Abbot and Convent of Tyrone.</t>
  </si>
  <si>
    <t>Stoke Lacy.</t>
  </si>
  <si>
    <t>John of Bristol, subdeacon.</t>
  </si>
  <si>
    <t>Abbot and Convent of St. Peter's, Gloucester.</t>
  </si>
  <si>
    <t>1279 May 4</t>
  </si>
  <si>
    <t>1279 May 27</t>
  </si>
  <si>
    <t>Sir Malcolm, Canon of Wells.</t>
  </si>
  <si>
    <t>Hugh Burnett.</t>
  </si>
  <si>
    <t>1279 Oct 28</t>
  </si>
  <si>
    <t>Prebend and canonry.</t>
  </si>
  <si>
    <t>Ralph de Hengham.</t>
  </si>
  <si>
    <t>1279 Oct 29</t>
  </si>
  <si>
    <t>1279 Nov 11</t>
  </si>
  <si>
    <t>Newton.</t>
  </si>
  <si>
    <t>Richard de Tedestile.</t>
  </si>
  <si>
    <t>Johanna de Newton.</t>
  </si>
  <si>
    <t>1279 Dec 20</t>
  </si>
  <si>
    <t>1279 Jan 19</t>
  </si>
  <si>
    <t>1279 Jan 23</t>
  </si>
  <si>
    <t>William de Bodecote.</t>
  </si>
  <si>
    <t>1279 Oct 19</t>
  </si>
  <si>
    <t>Geoffrey de Pickford.</t>
  </si>
  <si>
    <t>1279 Feb 17</t>
  </si>
  <si>
    <t>Llandinabo.</t>
  </si>
  <si>
    <t>Robert Corbet.</t>
  </si>
  <si>
    <t>Cecilia de Bereford.</t>
  </si>
  <si>
    <t>Richard de Acton.</t>
  </si>
  <si>
    <t>Master of the Knights Templars in England.</t>
  </si>
  <si>
    <t>1279 Apr 19</t>
  </si>
  <si>
    <t>Ullingswick.</t>
  </si>
  <si>
    <t>Richard de Kimberley.</t>
  </si>
  <si>
    <t>1280 Apr 19</t>
  </si>
  <si>
    <t>1280 May 14.</t>
  </si>
  <si>
    <t>Hope Say.</t>
  </si>
  <si>
    <t>Henry de Upavene.</t>
  </si>
  <si>
    <t>Isabella de Mortimer.</t>
  </si>
  <si>
    <t>1280 Aug 12</t>
  </si>
  <si>
    <t>Philip, the nephew of Ardicio.</t>
  </si>
  <si>
    <t>Henry de Dean.</t>
  </si>
  <si>
    <t>1280 Apr 19.</t>
  </si>
  <si>
    <t>Great Dean.</t>
  </si>
  <si>
    <t>John de Kempsey.</t>
  </si>
  <si>
    <t>1280 Jun 5</t>
  </si>
  <si>
    <t>Almely.</t>
  </si>
  <si>
    <t>Roger of Weobley.</t>
  </si>
  <si>
    <t>1280 Jun 13</t>
  </si>
  <si>
    <t>W. de la Burkate, deacon.</t>
  </si>
  <si>
    <t>1280 Jun 16</t>
  </si>
  <si>
    <t>Bromsberrow.</t>
  </si>
  <si>
    <t>Walter Marsh.</t>
  </si>
  <si>
    <t>B. de Bosco.</t>
  </si>
  <si>
    <t>1280 Jun 23</t>
  </si>
  <si>
    <t>1280 Nov 1</t>
  </si>
  <si>
    <t>Robert of Gloucester.</t>
  </si>
  <si>
    <t>Walter de Redmarley.</t>
  </si>
  <si>
    <t>1280 Dec 25</t>
  </si>
  <si>
    <t>1280 Feb 11</t>
  </si>
  <si>
    <t>Nicholas de Knovile.</t>
  </si>
  <si>
    <t>1281 Oct 12</t>
  </si>
  <si>
    <t>Wistanstow.</t>
  </si>
  <si>
    <t>Roger Springehose, subdeacon.</t>
  </si>
  <si>
    <t>Robert de Stapelton.</t>
  </si>
  <si>
    <t>1281 Dec 10</t>
  </si>
  <si>
    <t>Bartholomew of Gloucester.</t>
  </si>
  <si>
    <t>John de Sellers and John de Harden and his wife Isabella.</t>
  </si>
  <si>
    <t>1281 Dec 17</t>
  </si>
  <si>
    <t>Aconbury.</t>
  </si>
  <si>
    <t>Beatrice de Gamages.</t>
  </si>
  <si>
    <t>1281 Jan 1</t>
  </si>
  <si>
    <t>Geoffrey de Bradenham.</t>
  </si>
  <si>
    <t>Roger Pichard de Stradewy.</t>
  </si>
  <si>
    <t>Penitentiary of the Cathedral.</t>
  </si>
  <si>
    <t>Archdeaconry of Shropshire.</t>
  </si>
  <si>
    <t>Richard de Swinfield. Swinfield, who succeeded Cantilupe as Bishop, had been already long in his service.</t>
  </si>
  <si>
    <t>Stretton Church in Stretton Dale.</t>
  </si>
  <si>
    <t>Newland near Monmouth.</t>
  </si>
  <si>
    <t>Anthony Beke. Antony Beke, or Bek, the King s Secretary and familiar Clerk and Keeper of the Wardrobe, held already much ecclesiastical preferment, and was in 1283 to begin his brilliant and masterful career as Bishop of Durham.</t>
  </si>
  <si>
    <t>William de Montfort. William de Montfort, afterwards Dean of St. Paul's, died suddenly in 1294 at Westminster from excitement at the King's demand of one half of the official income of the clergy. Besides prebends in London, Lichfield, and Hereford, he held ten benefices in various dioceses.</t>
  </si>
  <si>
    <t>REG.</t>
  </si>
  <si>
    <t>KEY.</t>
  </si>
  <si>
    <t>FOOT1.</t>
  </si>
  <si>
    <t>PORTION.</t>
  </si>
  <si>
    <t>TYPE.</t>
  </si>
  <si>
    <t>PREVIOUSLY.</t>
  </si>
  <si>
    <t>FOOT2.</t>
  </si>
  <si>
    <t>Cantilupe(1275-1282).</t>
  </si>
  <si>
    <t>Mandate to the Bishop's Official to induct him.</t>
  </si>
  <si>
    <t>Institution.</t>
  </si>
  <si>
    <t>Collation.</t>
  </si>
  <si>
    <t>The king.</t>
  </si>
  <si>
    <t>The Elect commends him to the Chapter. He was appointed by the King, during the vacancy of the See.</t>
  </si>
  <si>
    <t>Roger de Bosbury.</t>
  </si>
  <si>
    <t>Vacated.</t>
  </si>
  <si>
    <t>Preferment.</t>
  </si>
  <si>
    <t>Thomas Cantilupe.</t>
  </si>
  <si>
    <t>Custody of the chapel committed.</t>
  </si>
  <si>
    <t>Mandate to induct and install in the cathedral.</t>
  </si>
  <si>
    <t>Mandate to the Bishop's Official to hold the usual inquiry.</t>
  </si>
  <si>
    <t>Institution and Mandate to the Official to induct.</t>
  </si>
  <si>
    <t>Preston.</t>
  </si>
  <si>
    <t>Vicarage.</t>
  </si>
  <si>
    <t>Aymestrey.</t>
  </si>
  <si>
    <t>Portion.</t>
  </si>
  <si>
    <t>Llanwarne.</t>
  </si>
  <si>
    <t>Yazor.</t>
  </si>
  <si>
    <t>Hereford.</t>
  </si>
  <si>
    <t>Eardisland.</t>
  </si>
  <si>
    <t>James de Aquablanca.</t>
  </si>
  <si>
    <t>Deprivation.</t>
  </si>
  <si>
    <t>Peter de Radnor.</t>
  </si>
  <si>
    <t>Geoffrey de Burford.</t>
  </si>
  <si>
    <t>Hervey de Borham.</t>
  </si>
  <si>
    <t>Now declared vacant.</t>
  </si>
  <si>
    <t>William le Rus.</t>
  </si>
  <si>
    <t>Death.</t>
  </si>
  <si>
    <t>William de Kingston.</t>
  </si>
  <si>
    <t>William, Treasurer of Lausanne.</t>
  </si>
  <si>
    <t>Resigned through his Proctor.</t>
  </si>
  <si>
    <t>Giles de Avenbury.</t>
  </si>
  <si>
    <t>Vacant.</t>
  </si>
  <si>
    <t>Edmund de Mortimer.</t>
  </si>
  <si>
    <t>Resigned.</t>
  </si>
  <si>
    <t>Martin de Gaye.</t>
  </si>
  <si>
    <t>Death before Michaelmas.</t>
  </si>
  <si>
    <t>Peter Eymer.</t>
  </si>
  <si>
    <t>Henry de Hawkley.</t>
  </si>
  <si>
    <t>Luke de Ere.</t>
  </si>
  <si>
    <t>Sir Roger Pichard of Stradewy.</t>
  </si>
  <si>
    <t>Milicent de Montalt.</t>
  </si>
  <si>
    <t>Mandate for the Bishop's Official to induct.</t>
  </si>
  <si>
    <t>Mandate to induct, if the result of the usual inquiry be found satisfactory, reserving the institution for the Bishop.</t>
  </si>
  <si>
    <t>Mandate to the Official to induct, though the seals of the Official's commissaries, who have reported the results of the usual inquiry, are unknown to the Bishop.</t>
  </si>
  <si>
    <t>Mandate to induct.</t>
  </si>
  <si>
    <t>Institution and Mandate to induct.</t>
  </si>
  <si>
    <t>Institution and Mandate to induct, custody of the chapel was committed on Sep 7.</t>
  </si>
  <si>
    <t>Institution, mandate to induct was on Nov 25.</t>
  </si>
  <si>
    <t>Collation, on the condition of continuous residence and personal discharge of the duties, and Mandate to the Hebdomadary to induct him to his stall.</t>
  </si>
  <si>
    <t>Institution after inquiry in accordance with the Constitution of the Second Council of Lyons. A conditional Mandate to induct was issued on Nov 16.</t>
  </si>
  <si>
    <t>Collation. The prebend of Ledbury, vacated by him, is reserved by papal indult for the Bishop's own use.</t>
  </si>
  <si>
    <t>Collation and Mandate to Hebdomadary to induct. The Archdeacon was installed by the Official, the witnesses being pledged to secrecy. This entry was afterwards cancelled.</t>
  </si>
  <si>
    <t>Institution and Mandate to induct. The right of presentation had lapsed to the Bishop.</t>
  </si>
  <si>
    <t>Institution and Collation by lapse (see Jun 21 above).</t>
  </si>
  <si>
    <t>Custody of the church committed, and Mandate to induct.</t>
  </si>
  <si>
    <t>Custody of the church committed till Michaelmas, and Mandate to induct.</t>
  </si>
  <si>
    <t>Mandate to Luke de Bree to install Edmund Mortimer.</t>
  </si>
  <si>
    <t>Mandate to Luke de Bree to install Richard de Stratford.</t>
  </si>
  <si>
    <t>Custody committed as curator, who is to provide for the services and pay six marks yearly to Geoffrey de Burford while at his studies. Mandate of induction by the Dean of Burford.</t>
  </si>
  <si>
    <t>Mandate of induction and collation sent to the Hebdomadary.</t>
  </si>
  <si>
    <t>Mandate to the Official to induct.</t>
  </si>
  <si>
    <t>Induction without letters of institution.</t>
  </si>
  <si>
    <t>Collation, and induction of his Proctor.</t>
  </si>
  <si>
    <t>Custody.</t>
  </si>
  <si>
    <t>Collation and Mandate of induction sent to the Hebdomadary. This was repeated as an earlier mandate was expressed in conditional terms.</t>
  </si>
  <si>
    <t>Institution. As he is already in possession, no mandate of induction is required.</t>
  </si>
  <si>
    <t>Collation and Mandate of induction.</t>
  </si>
  <si>
    <t>Mandate to induct if the results of the usual inquiry are satisfactory.</t>
  </si>
  <si>
    <t>Request that the Bishop of Worcester will allow William de Montfort to be inducted to the church of the prebend of Inkberrow, to which he has been collated.</t>
  </si>
  <si>
    <t>Collation. Authority given to the Bishop of Lausanne to collate Richard de Swinfield.</t>
  </si>
  <si>
    <t>Institution. Possession of Bridstow had been before conditionally granted.</t>
  </si>
  <si>
    <t>Custody for 6 months.</t>
  </si>
  <si>
    <t>Institution. He was not actually instituted, being only in minor orders.</t>
  </si>
  <si>
    <t>Collation and Mandate to induct.</t>
  </si>
  <si>
    <t>Collation of entry of Oct 2.</t>
  </si>
  <si>
    <t>For 6 months, Mandate to induct.</t>
  </si>
  <si>
    <t>Mandate to the Official and the Hebdomadary to install.</t>
  </si>
  <si>
    <t>Collation and mandate to induct.</t>
  </si>
  <si>
    <t>Custody granted until the following Easter. After Easter he was instituted, though not formally.</t>
  </si>
  <si>
    <t>Custody granted until October the 31st, in the name of Philip Burnell, who till then will have no rights therein] On May 18, at the instance of Ralph de Wickham, Archdeacon of Bath, the Bishop deferred till July the 20th his decision as to the institution of Philip Burnell to the Church of Chetton, on the presentation of Hugh Burnell, the nominee being under age and absent. The delay not to affect the patrons rights. On Sep 26, the bishop ruled that the rights of the patron to the Church of Chetton are to remain meantime unaffected, and afterwards for so long a time as remained of the legal period at the date of his presentation of Philip Burnel.</t>
  </si>
  <si>
    <t>Custody committed for the year following next Michaelmas. Mandate to induct.</t>
  </si>
  <si>
    <t>Custody on condition that he should be ordained on the next occasion under pain of sequestration.</t>
  </si>
  <si>
    <t>The Bishop will decide within three or four weeks after Michaelmas as to his institution, after taking counsel with the Bishop of Bath and others.</t>
  </si>
  <si>
    <t>Institution. He had been admitted to the church of Stretton by Bishop John.</t>
  </si>
  <si>
    <t>The Bishop of Bath was empowered to decide as to the admission of Philip Burnell to the Church of Chetton.</t>
  </si>
  <si>
    <t>Custody and Mandate of induction.</t>
  </si>
  <si>
    <t>Institution and the bishop wrote to the Dean of Frome to induct him.</t>
  </si>
  <si>
    <t>Collation and mandate to induct sent to the Dean of Frome.</t>
  </si>
  <si>
    <t>Collation and Mandate to induct sent to the Dean of Stottesdon.</t>
  </si>
  <si>
    <t>Institution by letter and Mandate to induct sent to the Dean of Wenlock.</t>
  </si>
  <si>
    <t>Mandate to the Official to induct him, or his Proctor.</t>
  </si>
  <si>
    <t>Institution after composition between the Abbot and the Earl of Hereford, and Mandate to induct.</t>
  </si>
  <si>
    <t>Institution and Mandate to induct. The Chancellor and Adam de Fileby, as guardians of the portionists of Bromyard, objected that he ought to be presented to them first, but withdrew their protest.</t>
  </si>
  <si>
    <t>Mandate to the Hebdomadary to induct.</t>
  </si>
  <si>
    <t>Letters of institution to be given at the next interview with the Bishop.</t>
  </si>
  <si>
    <t>Request that the Bishop of Worcester will have him inducted into the Church of Morton, with the chapelry of Waddon which are annexed to his prebend.</t>
  </si>
  <si>
    <t>Mandate to induct, after a pledge from his Proctor that he would receive the Order of subdeacon at the next Ordination] Milicent de Cantilupe was a niece of the Bishop, married to John de Montalt, and also to Eudo la Zouche.</t>
  </si>
  <si>
    <t>Institution and mandate to induction, collation by lapse.</t>
  </si>
  <si>
    <t>Collation. The tithes of corn to be equally divided behween the two in the autumn, and all the crops sown by John to be his; Richard to maintain a chaplain and bear all the charges, receivingthe altar offerings.</t>
  </si>
  <si>
    <t>Mandate to the Dean of Frome to induct Richard de Kimberley in the person of his Proctor.</t>
  </si>
  <si>
    <t>Collation. Mandate to Robert of Gloucester to collate Philip, the nephew of Ardicio, to the prebend of Inkberrow in the same form as in the case of Ralph de Hengham to Morton. He wishes William de Montfort to have the prebend which Ardicio now holds, and desires Robert to have this arrangement accepted. He does not want exotics in his orchard.</t>
  </si>
  <si>
    <t>Institution. Stradewy, where the ruins of the old castle of the Pichards stand, is now called Tretower, near Crickhowell.</t>
  </si>
  <si>
    <t>Collation. The house vacated by Luke de Ere was in Canons Row. It appears from very early documents in the archives that the North side of the Close was called Canons Row.</t>
  </si>
  <si>
    <t>Institution and Mandate to induct, after due inquiry.</t>
  </si>
  <si>
    <t>Her election is set aside as irregular, but she is admitted Prioress of Aconbury. Mandate to induct.</t>
  </si>
  <si>
    <t>1279 Feb 0</t>
  </si>
  <si>
    <t>[1]</t>
  </si>
  <si>
    <t>[1]-The date was given as Lent. Institution. He already had possession of Newland.</t>
  </si>
  <si>
    <t>John de Kemsey.</t>
  </si>
  <si>
    <t>Tenbury.</t>
  </si>
  <si>
    <t>Bredwardine.</t>
  </si>
  <si>
    <t>Stoke Say.</t>
  </si>
  <si>
    <t>Meole Brace.</t>
  </si>
  <si>
    <t>Inkberrow.</t>
  </si>
  <si>
    <t>Lindridge.</t>
  </si>
  <si>
    <t>Bridstow.</t>
  </si>
  <si>
    <t>Bodenham.</t>
  </si>
  <si>
    <t>Huntingdon.</t>
  </si>
  <si>
    <t>Park Chapel.</t>
  </si>
  <si>
    <t>Cardington.</t>
  </si>
  <si>
    <t>Holy Trinity at Wenlock.</t>
  </si>
  <si>
    <t>Caynham.</t>
  </si>
  <si>
    <t>Norton.</t>
  </si>
  <si>
    <t>Moreton.</t>
  </si>
  <si>
    <t>Shipton Chapel.</t>
  </si>
  <si>
    <t>Stretton Grandison with Ashperton Chapel.</t>
  </si>
  <si>
    <t>Cardiston Chapel.</t>
  </si>
  <si>
    <t>Humber.</t>
  </si>
  <si>
    <t>Collington Minor Chapel.</t>
  </si>
  <si>
    <t>Barrow Chapel.</t>
  </si>
  <si>
    <t>Middleton and Deuxhill Chapels.</t>
  </si>
  <si>
    <t>Thonglonde Chapel.</t>
  </si>
  <si>
    <t>Morton and Waddon Chapel.</t>
  </si>
  <si>
    <t>Broseley Chapel.</t>
  </si>
  <si>
    <t>St Michael and Brumley Chapel annexed.</t>
  </si>
  <si>
    <t>[1] . . de Corve.</t>
  </si>
  <si>
    <t xml:space="preserve">[1]-Name omitted. Institution.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</si>
</sst>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
    <font>
      <sz val="10"/>
      <name val="Arial"/>
      <family val="0"/>
    </font>
    <font>
      <b/>
      <sz val="10"/>
      <name val="Arial"/>
      <family val="0"/>
    </font>
  </fonts>
  <fills count="3">
    <fill>
      <patternFill/>
    </fill>
    <fill>
      <patternFill patternType="gray125"/>
    </fill>
    <fill>
      <patternFill patternType="solid">
        <fgColor indexed="13"/>
        <bgColor indexed="64"/>
      </patternFill>
    </fill>
  </fills>
  <borders count="3">
    <border>
      <left/>
      <right/>
      <top/>
      <bottom/>
      <diagonal/>
    </border>
    <border>
      <left>
        <color indexed="63"/>
      </left>
      <right>
        <color indexed="63"/>
      </right>
      <top style="thick"/>
      <bottom style="thick"/>
    </border>
    <border>
      <left>
        <color indexed="63"/>
      </left>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
    <xf numFmtId="0" fontId="0" fillId="0" borderId="0" xfId="0" applyAlignment="1">
      <alignment/>
    </xf>
    <xf numFmtId="49" fontId="0" fillId="0" borderId="0" xfId="0" applyNumberFormat="1" applyAlignment="1">
      <alignment/>
    </xf>
    <xf numFmtId="0" fontId="0" fillId="0" borderId="0" xfId="0" applyNumberFormat="1" applyAlignment="1">
      <alignment/>
    </xf>
    <xf numFmtId="0" fontId="1" fillId="2" borderId="1" xfId="0" applyFont="1" applyFill="1" applyBorder="1" applyAlignment="1">
      <alignment/>
    </xf>
    <xf numFmtId="0" fontId="1" fillId="2" borderId="2" xfId="0" applyFont="1" applyFill="1" applyBorder="1" applyAlignment="1">
      <alignment/>
    </xf>
    <xf numFmtId="0" fontId="0" fillId="0" borderId="0" xfId="0" applyNumberForma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3"/>
  <sheetViews>
    <sheetView tabSelected="1" workbookViewId="0" topLeftCell="A1">
      <selection activeCell="B2" sqref="B2"/>
    </sheetView>
  </sheetViews>
  <sheetFormatPr defaultColWidth="9.140625" defaultRowHeight="12.75"/>
  <cols>
    <col min="2" max="2" width="11.57421875" style="0" customWidth="1"/>
    <col min="3" max="3" width="10.00390625" style="0" customWidth="1"/>
    <col min="4" max="4" width="25.7109375" style="0" customWidth="1"/>
    <col min="5" max="5" width="8.8515625" style="0" customWidth="1"/>
    <col min="6" max="6" width="10.57421875" style="0" customWidth="1"/>
    <col min="7" max="7" width="9.57421875" style="0" customWidth="1"/>
    <col min="8" max="8" width="24.140625" style="0" customWidth="1"/>
    <col min="9" max="9" width="28.00390625" style="0" customWidth="1"/>
    <col min="10" max="10" width="22.421875" style="0" customWidth="1"/>
    <col min="11" max="11" width="22.00390625" style="0" customWidth="1"/>
  </cols>
  <sheetData>
    <row r="1" spans="1:12" ht="14.25" thickBot="1" thickTop="1">
      <c r="A1" s="3" t="s">
        <v>313</v>
      </c>
      <c r="B1" s="3" t="s">
        <v>0</v>
      </c>
      <c r="C1" s="3" t="s">
        <v>314</v>
      </c>
      <c r="D1" s="3" t="s">
        <v>1</v>
      </c>
      <c r="E1" s="3" t="s">
        <v>315</v>
      </c>
      <c r="F1" s="3" t="s">
        <v>316</v>
      </c>
      <c r="G1" s="3" t="s">
        <v>317</v>
      </c>
      <c r="H1" s="3" t="s">
        <v>2</v>
      </c>
      <c r="I1" s="3" t="s">
        <v>3</v>
      </c>
      <c r="J1" s="3" t="s">
        <v>318</v>
      </c>
      <c r="K1" s="3" t="s">
        <v>4</v>
      </c>
      <c r="L1" s="4" t="s">
        <v>319</v>
      </c>
    </row>
    <row r="2" spans="1:12" ht="13.5" thickTop="1">
      <c r="A2" t="s">
        <v>320</v>
      </c>
      <c r="B2" s="1" t="s">
        <v>5</v>
      </c>
      <c r="C2" s="5" t="str">
        <f>LEFT(B2,4)&amp;TEXT((FIND(MID(B2,6,3),"AprMayJunJulAugSepOctNovDecJanFebMar")+2)/3,"00")&amp;TEXT(VALUE(RIGHT(B2,2)),"00")</f>
        <v>12750410</v>
      </c>
      <c r="D2" s="1" t="s">
        <v>6</v>
      </c>
      <c r="H2" s="1" t="s">
        <v>7</v>
      </c>
      <c r="I2" s="1" t="s">
        <v>8</v>
      </c>
      <c r="L2" s="1" t="s">
        <v>321</v>
      </c>
    </row>
    <row r="3" spans="1:12" ht="12.75">
      <c r="A3" t="s">
        <v>320</v>
      </c>
      <c r="B3" s="1" t="s">
        <v>9</v>
      </c>
      <c r="C3" s="5" t="str">
        <f aca="true" t="shared" si="0" ref="C3:C66">LEFT(B3,4)&amp;TEXT((FIND(MID(B3,6,3),"AprMayJunJulAugSepOctNovDecJanFebMar")+2)/3,"00")&amp;TEXT(VALUE(RIGHT(B3,2)),"00")</f>
        <v>12750416</v>
      </c>
      <c r="D3" s="1" t="s">
        <v>306</v>
      </c>
      <c r="H3" s="1" t="s">
        <v>10</v>
      </c>
      <c r="I3" s="1" t="s">
        <v>324</v>
      </c>
      <c r="J3" s="1"/>
      <c r="L3" s="1" t="s">
        <v>325</v>
      </c>
    </row>
    <row r="4" spans="1:12" ht="12.75">
      <c r="A4" t="s">
        <v>320</v>
      </c>
      <c r="B4" s="1" t="s">
        <v>11</v>
      </c>
      <c r="C4" s="5" t="str">
        <f t="shared" si="0"/>
        <v>12750605</v>
      </c>
      <c r="D4" s="1" t="s">
        <v>432</v>
      </c>
      <c r="G4" t="s">
        <v>335</v>
      </c>
      <c r="H4" s="1" t="s">
        <v>12</v>
      </c>
      <c r="I4" s="1" t="s">
        <v>13</v>
      </c>
      <c r="L4" s="1" t="s">
        <v>322</v>
      </c>
    </row>
    <row r="5" spans="1:12" ht="12.75">
      <c r="A5" t="s">
        <v>320</v>
      </c>
      <c r="B5" s="1" t="s">
        <v>14</v>
      </c>
      <c r="C5" s="5" t="str">
        <f t="shared" si="0"/>
        <v>12750610</v>
      </c>
      <c r="D5" s="1" t="s">
        <v>15</v>
      </c>
      <c r="H5" s="1" t="s">
        <v>16</v>
      </c>
      <c r="I5" s="1" t="s">
        <v>17</v>
      </c>
      <c r="J5" s="1" t="s">
        <v>326</v>
      </c>
      <c r="K5" s="1" t="s">
        <v>327</v>
      </c>
      <c r="L5" s="1" t="s">
        <v>323</v>
      </c>
    </row>
    <row r="6" spans="1:12" ht="12.75">
      <c r="A6" t="s">
        <v>320</v>
      </c>
      <c r="B6" s="1" t="s">
        <v>18</v>
      </c>
      <c r="C6" s="5" t="str">
        <f t="shared" si="0"/>
        <v>12750607</v>
      </c>
      <c r="D6" s="1" t="s">
        <v>447</v>
      </c>
      <c r="H6" s="1" t="s">
        <v>19</v>
      </c>
      <c r="I6" s="1" t="s">
        <v>20</v>
      </c>
      <c r="L6" s="1" t="s">
        <v>330</v>
      </c>
    </row>
    <row r="7" spans="1:12" ht="12.75">
      <c r="A7" t="s">
        <v>320</v>
      </c>
      <c r="B7" s="1" t="s">
        <v>21</v>
      </c>
      <c r="C7" s="5" t="str">
        <f t="shared" si="0"/>
        <v>12750611</v>
      </c>
      <c r="D7" s="1" t="s">
        <v>334</v>
      </c>
      <c r="G7" t="s">
        <v>88</v>
      </c>
      <c r="H7" s="1" t="s">
        <v>22</v>
      </c>
      <c r="I7" s="1" t="s">
        <v>17</v>
      </c>
      <c r="J7" s="1" t="s">
        <v>329</v>
      </c>
      <c r="K7" s="1" t="s">
        <v>328</v>
      </c>
      <c r="L7" s="1" t="s">
        <v>331</v>
      </c>
    </row>
    <row r="8" spans="1:12" ht="12.75">
      <c r="A8" t="s">
        <v>320</v>
      </c>
      <c r="B8" s="1" t="s">
        <v>23</v>
      </c>
      <c r="C8" s="5" t="str">
        <f t="shared" si="0"/>
        <v>12750703</v>
      </c>
      <c r="D8" s="1" t="s">
        <v>24</v>
      </c>
      <c r="H8" s="1" t="s">
        <v>25</v>
      </c>
      <c r="I8" s="1" t="s">
        <v>26</v>
      </c>
      <c r="L8" s="1" t="s">
        <v>332</v>
      </c>
    </row>
    <row r="9" spans="1:12" ht="12.75">
      <c r="A9" t="s">
        <v>320</v>
      </c>
      <c r="B9" s="1" t="s">
        <v>27</v>
      </c>
      <c r="C9" s="5" t="str">
        <f t="shared" si="0"/>
        <v>12750709</v>
      </c>
      <c r="D9" s="1" t="s">
        <v>334</v>
      </c>
      <c r="G9" t="s">
        <v>88</v>
      </c>
      <c r="H9" s="1" t="s">
        <v>28</v>
      </c>
      <c r="I9" s="1" t="s">
        <v>17</v>
      </c>
      <c r="L9" s="1" t="s">
        <v>323</v>
      </c>
    </row>
    <row r="10" spans="1:12" ht="12.75">
      <c r="A10" t="s">
        <v>320</v>
      </c>
      <c r="B10" s="1" t="s">
        <v>29</v>
      </c>
      <c r="C10" s="5" t="str">
        <f t="shared" si="0"/>
        <v>12750717</v>
      </c>
      <c r="D10" s="1" t="s">
        <v>336</v>
      </c>
      <c r="G10" t="s">
        <v>335</v>
      </c>
      <c r="H10" s="1" t="s">
        <v>30</v>
      </c>
      <c r="I10" s="1" t="s">
        <v>31</v>
      </c>
      <c r="L10" s="1" t="s">
        <v>333</v>
      </c>
    </row>
    <row r="11" spans="1:12" ht="12.75">
      <c r="A11" t="s">
        <v>320</v>
      </c>
      <c r="B11" s="1" t="s">
        <v>32</v>
      </c>
      <c r="C11" s="5" t="str">
        <f t="shared" si="0"/>
        <v>12750812</v>
      </c>
      <c r="D11" s="1" t="s">
        <v>33</v>
      </c>
      <c r="H11" s="1" t="s">
        <v>34</v>
      </c>
      <c r="I11" s="1" t="s">
        <v>17</v>
      </c>
      <c r="L11" s="1" t="s">
        <v>364</v>
      </c>
    </row>
    <row r="12" spans="1:12" ht="12.75">
      <c r="A12" t="s">
        <v>320</v>
      </c>
      <c r="B12" s="1" t="s">
        <v>35</v>
      </c>
      <c r="C12" s="5" t="str">
        <f t="shared" si="0"/>
        <v>12750816</v>
      </c>
      <c r="D12" s="1" t="s">
        <v>36</v>
      </c>
      <c r="H12" s="1" t="s">
        <v>37</v>
      </c>
      <c r="I12" s="1" t="s">
        <v>17</v>
      </c>
      <c r="L12" s="1" t="s">
        <v>365</v>
      </c>
    </row>
    <row r="13" spans="1:12" ht="12.75">
      <c r="A13" t="s">
        <v>320</v>
      </c>
      <c r="B13" s="1" t="s">
        <v>38</v>
      </c>
      <c r="C13" s="5" t="str">
        <f t="shared" si="0"/>
        <v>12750821</v>
      </c>
      <c r="D13" s="1" t="s">
        <v>448</v>
      </c>
      <c r="H13" s="1" t="s">
        <v>39</v>
      </c>
      <c r="I13" s="1" t="s">
        <v>17</v>
      </c>
      <c r="L13" s="1" t="s">
        <v>366</v>
      </c>
    </row>
    <row r="14" spans="1:12" ht="12.75">
      <c r="A14" t="s">
        <v>320</v>
      </c>
      <c r="B14" s="1" t="s">
        <v>40</v>
      </c>
      <c r="C14" s="5" t="str">
        <f t="shared" si="0"/>
        <v>12750825</v>
      </c>
      <c r="D14" s="1" t="s">
        <v>338</v>
      </c>
      <c r="F14" t="s">
        <v>337</v>
      </c>
      <c r="H14" s="1" t="s">
        <v>41</v>
      </c>
      <c r="I14" s="1" t="s">
        <v>134</v>
      </c>
      <c r="L14" s="1" t="s">
        <v>367</v>
      </c>
    </row>
    <row r="15" spans="1:12" ht="12.75">
      <c r="A15" t="s">
        <v>320</v>
      </c>
      <c r="B15" s="1" t="s">
        <v>43</v>
      </c>
      <c r="C15" s="5" t="str">
        <f t="shared" si="0"/>
        <v>12750918</v>
      </c>
      <c r="D15" s="1" t="s">
        <v>44</v>
      </c>
      <c r="H15" s="1" t="s">
        <v>45</v>
      </c>
      <c r="I15" s="1" t="s">
        <v>46</v>
      </c>
      <c r="L15" s="1" t="s">
        <v>322</v>
      </c>
    </row>
    <row r="16" spans="1:12" ht="12.75">
      <c r="A16" t="s">
        <v>320</v>
      </c>
      <c r="B16" s="1" t="s">
        <v>47</v>
      </c>
      <c r="C16" s="5" t="str">
        <f t="shared" si="0"/>
        <v>12750922</v>
      </c>
      <c r="D16" s="1" t="s">
        <v>6</v>
      </c>
      <c r="H16" s="1" t="s">
        <v>48</v>
      </c>
      <c r="I16" s="1" t="s">
        <v>8</v>
      </c>
      <c r="L16" s="1" t="s">
        <v>368</v>
      </c>
    </row>
    <row r="17" spans="1:12" ht="12.75">
      <c r="A17" t="s">
        <v>320</v>
      </c>
      <c r="B17" s="1" t="s">
        <v>47</v>
      </c>
      <c r="C17" s="5" t="str">
        <f t="shared" si="0"/>
        <v>12750922</v>
      </c>
      <c r="D17" s="1" t="s">
        <v>447</v>
      </c>
      <c r="H17" s="1" t="s">
        <v>49</v>
      </c>
      <c r="I17" s="1" t="s">
        <v>50</v>
      </c>
      <c r="L17" s="1" t="s">
        <v>369</v>
      </c>
    </row>
    <row r="18" spans="1:12" ht="12.75">
      <c r="A18" t="s">
        <v>320</v>
      </c>
      <c r="B18" s="1" t="s">
        <v>47</v>
      </c>
      <c r="C18" s="5" t="str">
        <f t="shared" si="0"/>
        <v>12750922</v>
      </c>
      <c r="D18" s="1" t="s">
        <v>24</v>
      </c>
      <c r="H18" s="1" t="s">
        <v>51</v>
      </c>
      <c r="I18" s="1" t="s">
        <v>52</v>
      </c>
      <c r="L18" s="1" t="s">
        <v>368</v>
      </c>
    </row>
    <row r="19" spans="1:12" ht="12.75">
      <c r="A19" t="s">
        <v>320</v>
      </c>
      <c r="B19" s="1" t="s">
        <v>47</v>
      </c>
      <c r="C19" s="5" t="str">
        <f t="shared" si="0"/>
        <v>12750922</v>
      </c>
      <c r="D19" s="1" t="s">
        <v>338</v>
      </c>
      <c r="F19" t="s">
        <v>337</v>
      </c>
      <c r="H19" s="1" t="s">
        <v>53</v>
      </c>
      <c r="I19" s="1" t="s">
        <v>42</v>
      </c>
      <c r="L19" s="1" t="s">
        <v>370</v>
      </c>
    </row>
    <row r="20" spans="1:12" ht="12.75">
      <c r="A20" t="s">
        <v>320</v>
      </c>
      <c r="B20" s="1" t="s">
        <v>54</v>
      </c>
      <c r="C20" s="5" t="str">
        <f t="shared" si="0"/>
        <v>12751027</v>
      </c>
      <c r="D20" s="1" t="s">
        <v>55</v>
      </c>
      <c r="H20" s="1" t="s">
        <v>56</v>
      </c>
      <c r="I20" s="1" t="s">
        <v>17</v>
      </c>
      <c r="L20" s="1" t="s">
        <v>371</v>
      </c>
    </row>
    <row r="21" spans="1:12" ht="12.75">
      <c r="A21" t="s">
        <v>320</v>
      </c>
      <c r="B21" s="1" t="s">
        <v>57</v>
      </c>
      <c r="C21" s="5" t="str">
        <f t="shared" si="0"/>
        <v>12751119</v>
      </c>
      <c r="D21" s="1" t="s">
        <v>36</v>
      </c>
      <c r="H21" s="1" t="s">
        <v>37</v>
      </c>
      <c r="I21" s="1" t="s">
        <v>50</v>
      </c>
      <c r="L21" s="1" t="s">
        <v>372</v>
      </c>
    </row>
    <row r="22" spans="1:12" ht="12.75">
      <c r="A22" t="s">
        <v>320</v>
      </c>
      <c r="B22" s="1" t="s">
        <v>58</v>
      </c>
      <c r="C22" s="5" t="str">
        <f t="shared" si="0"/>
        <v>12751120</v>
      </c>
      <c r="D22" s="1" t="s">
        <v>449</v>
      </c>
      <c r="H22" s="1" t="s">
        <v>59</v>
      </c>
      <c r="I22" s="1" t="s">
        <v>60</v>
      </c>
      <c r="L22" s="1" t="s">
        <v>322</v>
      </c>
    </row>
    <row r="23" spans="1:12" ht="12.75">
      <c r="A23" t="s">
        <v>320</v>
      </c>
      <c r="B23" s="1" t="s">
        <v>61</v>
      </c>
      <c r="C23" s="5" t="str">
        <f t="shared" si="0"/>
        <v>12751122</v>
      </c>
      <c r="D23" s="1" t="s">
        <v>450</v>
      </c>
      <c r="H23" s="1" t="s">
        <v>62</v>
      </c>
      <c r="I23" s="1" t="s">
        <v>63</v>
      </c>
      <c r="L23" s="1" t="s">
        <v>367</v>
      </c>
    </row>
    <row r="24" spans="1:12" ht="12.75">
      <c r="A24" t="s">
        <v>320</v>
      </c>
      <c r="B24" s="1" t="s">
        <v>64</v>
      </c>
      <c r="C24" s="5" t="str">
        <f t="shared" si="0"/>
        <v>12760130</v>
      </c>
      <c r="D24" s="1" t="s">
        <v>339</v>
      </c>
      <c r="G24" t="s">
        <v>335</v>
      </c>
      <c r="H24" s="1" t="s">
        <v>65</v>
      </c>
      <c r="I24" s="1" t="s">
        <v>66</v>
      </c>
      <c r="L24" s="1" t="s">
        <v>368</v>
      </c>
    </row>
    <row r="25" spans="1:12" ht="12.75">
      <c r="A25" t="s">
        <v>320</v>
      </c>
      <c r="B25" s="1" t="s">
        <v>67</v>
      </c>
      <c r="C25" s="5" t="str">
        <f t="shared" si="0"/>
        <v>12760117</v>
      </c>
      <c r="D25" s="1" t="s">
        <v>307</v>
      </c>
      <c r="H25" s="1" t="s">
        <v>308</v>
      </c>
      <c r="I25" s="1" t="s">
        <v>17</v>
      </c>
      <c r="J25" s="1" t="s">
        <v>342</v>
      </c>
      <c r="K25" s="1" t="s">
        <v>343</v>
      </c>
      <c r="L25" s="1" t="s">
        <v>373</v>
      </c>
    </row>
    <row r="26" spans="1:12" ht="12.75">
      <c r="A26" t="s">
        <v>320</v>
      </c>
      <c r="B26" s="1" t="s">
        <v>67</v>
      </c>
      <c r="C26" s="5" t="str">
        <f t="shared" si="0"/>
        <v>12760117</v>
      </c>
      <c r="D26" s="1" t="s">
        <v>340</v>
      </c>
      <c r="G26" t="s">
        <v>88</v>
      </c>
      <c r="H26" s="1" t="s">
        <v>68</v>
      </c>
      <c r="I26" s="1" t="s">
        <v>17</v>
      </c>
      <c r="J26" s="1" t="s">
        <v>342</v>
      </c>
      <c r="K26" s="1" t="s">
        <v>343</v>
      </c>
      <c r="L26" s="1" t="s">
        <v>374</v>
      </c>
    </row>
    <row r="27" spans="1:12" ht="12.75">
      <c r="A27" t="s">
        <v>320</v>
      </c>
      <c r="B27" s="1" t="s">
        <v>69</v>
      </c>
      <c r="C27" s="5" t="str">
        <f t="shared" si="0"/>
        <v>12771113</v>
      </c>
      <c r="D27" s="1" t="s">
        <v>341</v>
      </c>
      <c r="G27" t="s">
        <v>335</v>
      </c>
      <c r="H27" s="1" t="s">
        <v>70</v>
      </c>
      <c r="I27" s="1" t="s">
        <v>71</v>
      </c>
      <c r="L27" s="1" t="s">
        <v>322</v>
      </c>
    </row>
    <row r="28" spans="1:12" ht="12.75">
      <c r="A28" t="s">
        <v>320</v>
      </c>
      <c r="B28" s="1" t="s">
        <v>72</v>
      </c>
      <c r="C28" s="5" t="str">
        <f t="shared" si="0"/>
        <v>12760321</v>
      </c>
      <c r="D28" s="1" t="s">
        <v>73</v>
      </c>
      <c r="H28" s="1" t="s">
        <v>74</v>
      </c>
      <c r="I28" s="1" t="s">
        <v>75</v>
      </c>
      <c r="L28" s="1" t="s">
        <v>375</v>
      </c>
    </row>
    <row r="29" spans="1:12" ht="12.75">
      <c r="A29" t="s">
        <v>320</v>
      </c>
      <c r="B29" s="1" t="s">
        <v>72</v>
      </c>
      <c r="C29" s="5" t="str">
        <f t="shared" si="0"/>
        <v>12760321</v>
      </c>
      <c r="D29" s="1" t="s">
        <v>76</v>
      </c>
      <c r="H29" s="1" t="s">
        <v>77</v>
      </c>
      <c r="I29" s="1" t="s">
        <v>78</v>
      </c>
      <c r="L29" s="1" t="s">
        <v>368</v>
      </c>
    </row>
    <row r="30" spans="1:12" ht="12.75">
      <c r="A30" t="s">
        <v>320</v>
      </c>
      <c r="B30" s="1" t="s">
        <v>72</v>
      </c>
      <c r="C30" s="5" t="str">
        <f t="shared" si="0"/>
        <v>12760321</v>
      </c>
      <c r="D30" s="1" t="s">
        <v>73</v>
      </c>
      <c r="H30" s="1" t="s">
        <v>79</v>
      </c>
      <c r="I30" s="1" t="s">
        <v>80</v>
      </c>
      <c r="L30" s="1" t="s">
        <v>376</v>
      </c>
    </row>
    <row r="31" spans="1:12" ht="12.75">
      <c r="A31" t="s">
        <v>320</v>
      </c>
      <c r="B31" s="1" t="s">
        <v>81</v>
      </c>
      <c r="C31" s="5" t="str">
        <f t="shared" si="0"/>
        <v>12760324</v>
      </c>
      <c r="D31" s="1" t="s">
        <v>82</v>
      </c>
      <c r="H31" s="1" t="s">
        <v>83</v>
      </c>
      <c r="L31" s="1" t="s">
        <v>377</v>
      </c>
    </row>
    <row r="32" spans="1:12" ht="12.75">
      <c r="A32" t="s">
        <v>320</v>
      </c>
      <c r="B32" s="1" t="s">
        <v>84</v>
      </c>
      <c r="C32" s="5" t="str">
        <f t="shared" si="0"/>
        <v>12760325</v>
      </c>
      <c r="D32" s="1" t="s">
        <v>85</v>
      </c>
      <c r="H32" s="1" t="s">
        <v>86</v>
      </c>
      <c r="L32" s="1" t="s">
        <v>378</v>
      </c>
    </row>
    <row r="33" spans="1:12" ht="12.75">
      <c r="A33" t="s">
        <v>320</v>
      </c>
      <c r="B33" s="1" t="s">
        <v>87</v>
      </c>
      <c r="C33" s="5" t="str">
        <f t="shared" si="0"/>
        <v>12760408</v>
      </c>
      <c r="D33" s="1" t="s">
        <v>88</v>
      </c>
      <c r="G33" t="s">
        <v>88</v>
      </c>
      <c r="H33" s="1" t="s">
        <v>89</v>
      </c>
      <c r="I33" s="1" t="s">
        <v>17</v>
      </c>
      <c r="J33" s="1" t="s">
        <v>344</v>
      </c>
      <c r="K33" s="1" t="s">
        <v>327</v>
      </c>
      <c r="L33" s="1" t="s">
        <v>379</v>
      </c>
    </row>
    <row r="34" spans="1:12" ht="12.75">
      <c r="A34" t="s">
        <v>320</v>
      </c>
      <c r="B34" s="1" t="s">
        <v>87</v>
      </c>
      <c r="C34" s="5" t="str">
        <f t="shared" si="0"/>
        <v>12760408</v>
      </c>
      <c r="D34" s="1" t="s">
        <v>88</v>
      </c>
      <c r="G34" t="s">
        <v>88</v>
      </c>
      <c r="H34" s="1" t="s">
        <v>90</v>
      </c>
      <c r="I34" s="1" t="s">
        <v>17</v>
      </c>
      <c r="J34" s="1" t="s">
        <v>89</v>
      </c>
      <c r="K34" s="1" t="s">
        <v>327</v>
      </c>
      <c r="L34" s="1" t="s">
        <v>380</v>
      </c>
    </row>
    <row r="35" spans="1:12" ht="12.75">
      <c r="A35" t="s">
        <v>320</v>
      </c>
      <c r="B35" s="1" t="s">
        <v>91</v>
      </c>
      <c r="C35" s="5" t="str">
        <f t="shared" si="0"/>
        <v>12760706</v>
      </c>
      <c r="D35" s="1" t="s">
        <v>92</v>
      </c>
      <c r="H35" s="1" t="s">
        <v>93</v>
      </c>
      <c r="J35" s="1" t="s">
        <v>345</v>
      </c>
      <c r="K35" s="1" t="s">
        <v>327</v>
      </c>
      <c r="L35" s="1" t="s">
        <v>381</v>
      </c>
    </row>
    <row r="36" spans="1:12" ht="12.75">
      <c r="A36" t="s">
        <v>320</v>
      </c>
      <c r="B36" s="1" t="s">
        <v>94</v>
      </c>
      <c r="C36" s="5" t="str">
        <f t="shared" si="0"/>
        <v>12760714</v>
      </c>
      <c r="D36" s="1" t="s">
        <v>88</v>
      </c>
      <c r="G36" t="s">
        <v>88</v>
      </c>
      <c r="H36" s="1" t="s">
        <v>90</v>
      </c>
      <c r="I36" s="1" t="s">
        <v>17</v>
      </c>
      <c r="J36" s="1" t="s">
        <v>89</v>
      </c>
      <c r="K36" s="1" t="s">
        <v>327</v>
      </c>
      <c r="L36" s="1" t="s">
        <v>382</v>
      </c>
    </row>
    <row r="37" spans="1:12" ht="12.75">
      <c r="A37" t="s">
        <v>320</v>
      </c>
      <c r="B37" s="1" t="s">
        <v>95</v>
      </c>
      <c r="C37" s="5" t="str">
        <f t="shared" si="0"/>
        <v>12760717</v>
      </c>
      <c r="D37" s="1" t="s">
        <v>96</v>
      </c>
      <c r="H37" s="1" t="s">
        <v>97</v>
      </c>
      <c r="I37" s="1" t="s">
        <v>98</v>
      </c>
      <c r="L37" s="1" t="s">
        <v>322</v>
      </c>
    </row>
    <row r="38" spans="1:12" ht="12.75">
      <c r="A38" t="s">
        <v>320</v>
      </c>
      <c r="B38" s="1" t="s">
        <v>99</v>
      </c>
      <c r="C38" s="5" t="str">
        <f t="shared" si="0"/>
        <v>12760818</v>
      </c>
      <c r="D38" s="1" t="s">
        <v>100</v>
      </c>
      <c r="H38" s="1" t="s">
        <v>101</v>
      </c>
      <c r="I38" s="1" t="s">
        <v>102</v>
      </c>
      <c r="L38" s="1" t="s">
        <v>383</v>
      </c>
    </row>
    <row r="39" spans="1:12" ht="12.75">
      <c r="A39" t="s">
        <v>320</v>
      </c>
      <c r="B39" s="1" t="s">
        <v>103</v>
      </c>
      <c r="C39" s="5" t="str">
        <f t="shared" si="0"/>
        <v>12760819</v>
      </c>
      <c r="D39" s="1" t="s">
        <v>104</v>
      </c>
      <c r="H39" s="2" t="s">
        <v>312</v>
      </c>
      <c r="I39" s="1" t="s">
        <v>17</v>
      </c>
      <c r="J39" s="1" t="s">
        <v>346</v>
      </c>
      <c r="K39" s="1" t="s">
        <v>347</v>
      </c>
      <c r="L39" s="1" t="s">
        <v>383</v>
      </c>
    </row>
    <row r="40" spans="1:12" ht="12.75">
      <c r="A40" t="s">
        <v>320</v>
      </c>
      <c r="B40" s="1" t="s">
        <v>105</v>
      </c>
      <c r="C40" s="5" t="str">
        <f t="shared" si="0"/>
        <v>12761018</v>
      </c>
      <c r="D40" s="1" t="s">
        <v>451</v>
      </c>
      <c r="H40" s="1" t="s">
        <v>106</v>
      </c>
      <c r="I40" s="1" t="s">
        <v>17</v>
      </c>
      <c r="L40" s="1" t="s">
        <v>367</v>
      </c>
    </row>
    <row r="41" spans="1:12" ht="12.75">
      <c r="A41" t="s">
        <v>320</v>
      </c>
      <c r="B41" s="1" t="s">
        <v>105</v>
      </c>
      <c r="C41" s="5" t="str">
        <f t="shared" si="0"/>
        <v>12761018</v>
      </c>
      <c r="D41" s="1" t="s">
        <v>107</v>
      </c>
      <c r="H41" s="1" t="s">
        <v>108</v>
      </c>
      <c r="I41" s="1" t="s">
        <v>17</v>
      </c>
      <c r="L41" s="1" t="s">
        <v>368</v>
      </c>
    </row>
    <row r="42" spans="1:12" ht="12.75">
      <c r="A42" t="s">
        <v>320</v>
      </c>
      <c r="B42" s="1" t="s">
        <v>109</v>
      </c>
      <c r="C42" s="5" t="str">
        <f t="shared" si="0"/>
        <v>12761024</v>
      </c>
      <c r="D42" s="1" t="s">
        <v>433</v>
      </c>
      <c r="G42" t="s">
        <v>335</v>
      </c>
      <c r="H42" s="1" t="s">
        <v>110</v>
      </c>
      <c r="I42" s="1" t="s">
        <v>17</v>
      </c>
      <c r="L42" s="1" t="s">
        <v>384</v>
      </c>
    </row>
    <row r="43" spans="1:12" ht="12.75">
      <c r="A43" t="s">
        <v>320</v>
      </c>
      <c r="B43" s="1" t="s">
        <v>111</v>
      </c>
      <c r="C43" s="5" t="str">
        <f t="shared" si="0"/>
        <v>12761017</v>
      </c>
      <c r="D43" s="1" t="s">
        <v>452</v>
      </c>
      <c r="H43" s="1" t="s">
        <v>112</v>
      </c>
      <c r="I43" s="1" t="s">
        <v>50</v>
      </c>
      <c r="L43" s="1" t="s">
        <v>322</v>
      </c>
    </row>
    <row r="44" spans="1:12" ht="12.75">
      <c r="A44" t="s">
        <v>320</v>
      </c>
      <c r="B44" s="1" t="s">
        <v>113</v>
      </c>
      <c r="C44" s="5" t="str">
        <f t="shared" si="0"/>
        <v>12761217</v>
      </c>
      <c r="D44" s="1" t="s">
        <v>434</v>
      </c>
      <c r="G44" t="s">
        <v>335</v>
      </c>
      <c r="H44" s="1" t="s">
        <v>114</v>
      </c>
      <c r="I44" s="1" t="s">
        <v>17</v>
      </c>
      <c r="L44" s="1" t="s">
        <v>368</v>
      </c>
    </row>
    <row r="45" spans="1:12" ht="12.75">
      <c r="A45" t="s">
        <v>320</v>
      </c>
      <c r="B45" s="1" t="s">
        <v>115</v>
      </c>
      <c r="C45" s="5" t="str">
        <f t="shared" si="0"/>
        <v>12761007</v>
      </c>
      <c r="D45" s="1" t="s">
        <v>104</v>
      </c>
      <c r="H45" s="1" t="s">
        <v>116</v>
      </c>
      <c r="I45" s="1" t="s">
        <v>17</v>
      </c>
      <c r="L45" s="1" t="s">
        <v>385</v>
      </c>
    </row>
    <row r="46" spans="1:9" ht="12.75">
      <c r="A46" t="s">
        <v>320</v>
      </c>
      <c r="B46" s="1" t="s">
        <v>117</v>
      </c>
      <c r="C46" s="5" t="str">
        <f t="shared" si="0"/>
        <v>12761228</v>
      </c>
      <c r="D46" s="1" t="s">
        <v>92</v>
      </c>
      <c r="F46" t="s">
        <v>337</v>
      </c>
      <c r="H46" s="1" t="s">
        <v>118</v>
      </c>
      <c r="I46" s="1" t="s">
        <v>17</v>
      </c>
    </row>
    <row r="47" spans="1:12" ht="12.75">
      <c r="A47" t="s">
        <v>320</v>
      </c>
      <c r="B47" s="1" t="s">
        <v>117</v>
      </c>
      <c r="C47" s="5" t="str">
        <f t="shared" si="0"/>
        <v>12761228</v>
      </c>
      <c r="D47" s="1" t="s">
        <v>119</v>
      </c>
      <c r="H47" s="1" t="s">
        <v>120</v>
      </c>
      <c r="I47" s="1" t="s">
        <v>17</v>
      </c>
      <c r="L47" s="1" t="s">
        <v>386</v>
      </c>
    </row>
    <row r="48" spans="1:12" ht="12.75">
      <c r="A48" t="s">
        <v>320</v>
      </c>
      <c r="B48" s="1" t="s">
        <v>121</v>
      </c>
      <c r="C48" s="5" t="str">
        <f t="shared" si="0"/>
        <v>12770106</v>
      </c>
      <c r="D48" s="1" t="s">
        <v>122</v>
      </c>
      <c r="H48" s="1" t="s">
        <v>123</v>
      </c>
      <c r="L48" s="1" t="s">
        <v>322</v>
      </c>
    </row>
    <row r="49" spans="1:12" ht="12.75">
      <c r="A49" t="s">
        <v>320</v>
      </c>
      <c r="B49" s="1" t="s">
        <v>124</v>
      </c>
      <c r="C49" s="5" t="str">
        <f t="shared" si="0"/>
        <v>12770122</v>
      </c>
      <c r="D49" s="1" t="s">
        <v>125</v>
      </c>
      <c r="H49" s="1" t="s">
        <v>126</v>
      </c>
      <c r="I49" s="1" t="s">
        <v>17</v>
      </c>
      <c r="J49" s="1" t="s">
        <v>348</v>
      </c>
      <c r="K49" s="1" t="s">
        <v>349</v>
      </c>
      <c r="L49" s="1" t="s">
        <v>387</v>
      </c>
    </row>
    <row r="50" spans="1:12" ht="12.75">
      <c r="A50" t="s">
        <v>320</v>
      </c>
      <c r="B50" s="1" t="s">
        <v>124</v>
      </c>
      <c r="C50" s="5" t="str">
        <f t="shared" si="0"/>
        <v>12770122</v>
      </c>
      <c r="D50" s="1" t="s">
        <v>309</v>
      </c>
      <c r="H50" s="1" t="s">
        <v>120</v>
      </c>
      <c r="L50" s="1" t="s">
        <v>388</v>
      </c>
    </row>
    <row r="51" spans="1:12" ht="12.75">
      <c r="A51" t="s">
        <v>320</v>
      </c>
      <c r="B51" s="1" t="s">
        <v>127</v>
      </c>
      <c r="C51" s="5" t="str">
        <f t="shared" si="0"/>
        <v>12771004</v>
      </c>
      <c r="D51" s="1" t="s">
        <v>88</v>
      </c>
      <c r="G51" t="s">
        <v>88</v>
      </c>
      <c r="H51" s="1" t="s">
        <v>128</v>
      </c>
      <c r="I51" s="1" t="s">
        <v>17</v>
      </c>
      <c r="J51" s="1" t="s">
        <v>346</v>
      </c>
      <c r="K51" s="1" t="s">
        <v>327</v>
      </c>
      <c r="L51" s="1" t="s">
        <v>389</v>
      </c>
    </row>
    <row r="52" spans="1:12" ht="12.75">
      <c r="A52" t="s">
        <v>320</v>
      </c>
      <c r="B52" s="1" t="s">
        <v>129</v>
      </c>
      <c r="C52" s="5" t="str">
        <f t="shared" si="0"/>
        <v>12770113</v>
      </c>
      <c r="D52" s="1" t="s">
        <v>435</v>
      </c>
      <c r="G52" t="s">
        <v>335</v>
      </c>
      <c r="H52" s="1" t="s">
        <v>130</v>
      </c>
      <c r="L52" s="1" t="s">
        <v>390</v>
      </c>
    </row>
    <row r="53" spans="1:12" ht="12.75">
      <c r="A53" t="s">
        <v>320</v>
      </c>
      <c r="B53" s="1" t="s">
        <v>131</v>
      </c>
      <c r="C53" s="5" t="str">
        <f t="shared" si="0"/>
        <v>12770211</v>
      </c>
      <c r="D53" s="1" t="s">
        <v>436</v>
      </c>
      <c r="G53" t="s">
        <v>88</v>
      </c>
      <c r="H53" s="1" t="s">
        <v>116</v>
      </c>
      <c r="I53" s="1" t="s">
        <v>17</v>
      </c>
      <c r="L53" s="1" t="s">
        <v>391</v>
      </c>
    </row>
    <row r="54" spans="1:12" ht="12.75">
      <c r="A54" t="s">
        <v>320</v>
      </c>
      <c r="B54" s="1" t="s">
        <v>129</v>
      </c>
      <c r="C54" s="5" t="str">
        <f t="shared" si="0"/>
        <v>12770113</v>
      </c>
      <c r="D54" s="1" t="s">
        <v>436</v>
      </c>
      <c r="G54" t="s">
        <v>88</v>
      </c>
      <c r="H54" s="1" t="s">
        <v>116</v>
      </c>
      <c r="I54" s="1" t="s">
        <v>17</v>
      </c>
      <c r="J54" s="1" t="s">
        <v>350</v>
      </c>
      <c r="K54" s="1" t="s">
        <v>349</v>
      </c>
      <c r="L54" s="1" t="s">
        <v>323</v>
      </c>
    </row>
    <row r="55" spans="1:12" ht="12.75">
      <c r="A55" t="s">
        <v>320</v>
      </c>
      <c r="B55" s="1" t="s">
        <v>132</v>
      </c>
      <c r="C55" s="5" t="str">
        <f t="shared" si="0"/>
        <v>12770230</v>
      </c>
      <c r="D55" s="1" t="s">
        <v>339</v>
      </c>
      <c r="G55" t="s">
        <v>335</v>
      </c>
      <c r="H55" s="1" t="s">
        <v>133</v>
      </c>
      <c r="I55" s="1" t="s">
        <v>134</v>
      </c>
      <c r="L55" s="1" t="s">
        <v>368</v>
      </c>
    </row>
    <row r="56" spans="1:12" ht="12.75">
      <c r="A56" t="s">
        <v>320</v>
      </c>
      <c r="B56" s="1" t="s">
        <v>135</v>
      </c>
      <c r="C56" s="5" t="str">
        <f t="shared" si="0"/>
        <v>12770410</v>
      </c>
      <c r="D56" s="1" t="s">
        <v>437</v>
      </c>
      <c r="G56" t="s">
        <v>335</v>
      </c>
      <c r="H56" s="1" t="s">
        <v>136</v>
      </c>
      <c r="L56" s="1" t="s">
        <v>322</v>
      </c>
    </row>
    <row r="57" spans="1:12" ht="12.75">
      <c r="A57" t="s">
        <v>320</v>
      </c>
      <c r="B57" s="1" t="s">
        <v>137</v>
      </c>
      <c r="C57" s="5" t="str">
        <f t="shared" si="0"/>
        <v>12770414</v>
      </c>
      <c r="D57" s="1" t="s">
        <v>438</v>
      </c>
      <c r="G57" t="s">
        <v>335</v>
      </c>
      <c r="H57" s="1" t="s">
        <v>138</v>
      </c>
      <c r="L57" s="1" t="s">
        <v>393</v>
      </c>
    </row>
    <row r="58" spans="1:12" ht="12.75">
      <c r="A58" t="s">
        <v>320</v>
      </c>
      <c r="B58" s="1" t="s">
        <v>139</v>
      </c>
      <c r="C58" s="5" t="str">
        <f t="shared" si="0"/>
        <v>12770428</v>
      </c>
      <c r="D58" s="1" t="s">
        <v>140</v>
      </c>
      <c r="H58" s="1" t="s">
        <v>141</v>
      </c>
      <c r="I58" s="1" t="s">
        <v>142</v>
      </c>
      <c r="L58" s="1" t="s">
        <v>394</v>
      </c>
    </row>
    <row r="59" spans="1:12" ht="12.75">
      <c r="A59" t="s">
        <v>320</v>
      </c>
      <c r="B59" s="1" t="s">
        <v>143</v>
      </c>
      <c r="C59" s="5" t="str">
        <f t="shared" si="0"/>
        <v>12770622</v>
      </c>
      <c r="D59" s="1" t="s">
        <v>144</v>
      </c>
      <c r="H59" s="1" t="s">
        <v>145</v>
      </c>
      <c r="I59" s="1" t="s">
        <v>146</v>
      </c>
      <c r="L59" s="1" t="s">
        <v>395</v>
      </c>
    </row>
    <row r="60" spans="1:12" ht="12.75">
      <c r="A60" t="s">
        <v>320</v>
      </c>
      <c r="B60" s="1" t="s">
        <v>147</v>
      </c>
      <c r="C60" s="5" t="str">
        <f t="shared" si="0"/>
        <v>12770702</v>
      </c>
      <c r="D60" s="1" t="s">
        <v>88</v>
      </c>
      <c r="G60" t="s">
        <v>88</v>
      </c>
      <c r="H60" s="1" t="s">
        <v>148</v>
      </c>
      <c r="I60" s="1" t="s">
        <v>17</v>
      </c>
      <c r="J60" s="1" t="s">
        <v>351</v>
      </c>
      <c r="K60" s="1" t="s">
        <v>352</v>
      </c>
      <c r="L60" s="1" t="s">
        <v>396</v>
      </c>
    </row>
    <row r="61" spans="1:12" ht="12.75">
      <c r="A61" t="s">
        <v>320</v>
      </c>
      <c r="B61" s="1" t="s">
        <v>149</v>
      </c>
      <c r="C61" s="5" t="str">
        <f t="shared" si="0"/>
        <v>12770710</v>
      </c>
      <c r="D61" s="1" t="s">
        <v>88</v>
      </c>
      <c r="G61" t="s">
        <v>88</v>
      </c>
      <c r="H61" s="1" t="s">
        <v>148</v>
      </c>
      <c r="I61" s="1" t="s">
        <v>17</v>
      </c>
      <c r="L61" s="1" t="s">
        <v>397</v>
      </c>
    </row>
    <row r="62" spans="1:12" ht="12.75">
      <c r="A62" t="s">
        <v>320</v>
      </c>
      <c r="B62" s="1" t="s">
        <v>150</v>
      </c>
      <c r="C62" s="5" t="str">
        <f t="shared" si="0"/>
        <v>12770706</v>
      </c>
      <c r="D62" s="1" t="s">
        <v>82</v>
      </c>
      <c r="H62" s="1" t="s">
        <v>151</v>
      </c>
      <c r="I62" s="1" t="s">
        <v>152</v>
      </c>
      <c r="L62" s="1" t="s">
        <v>368</v>
      </c>
    </row>
    <row r="63" spans="1:12" ht="12.75">
      <c r="A63" t="s">
        <v>320</v>
      </c>
      <c r="B63" s="1" t="s">
        <v>150</v>
      </c>
      <c r="C63" s="5" t="str">
        <f t="shared" si="0"/>
        <v>12770706</v>
      </c>
      <c r="D63" s="1" t="s">
        <v>435</v>
      </c>
      <c r="G63" t="s">
        <v>335</v>
      </c>
      <c r="H63" s="1" t="s">
        <v>153</v>
      </c>
      <c r="I63" s="1" t="s">
        <v>31</v>
      </c>
      <c r="L63" s="1" t="s">
        <v>322</v>
      </c>
    </row>
    <row r="64" spans="1:12" ht="12.75">
      <c r="A64" t="s">
        <v>320</v>
      </c>
      <c r="B64" s="1" t="s">
        <v>154</v>
      </c>
      <c r="C64" s="5" t="str">
        <f t="shared" si="0"/>
        <v>12770729</v>
      </c>
      <c r="D64" s="1" t="s">
        <v>439</v>
      </c>
      <c r="G64" t="s">
        <v>335</v>
      </c>
      <c r="H64" s="1" t="s">
        <v>155</v>
      </c>
      <c r="I64" s="1" t="s">
        <v>156</v>
      </c>
      <c r="L64" s="1" t="s">
        <v>398</v>
      </c>
    </row>
    <row r="65" spans="1:12" ht="12.75">
      <c r="A65" t="s">
        <v>320</v>
      </c>
      <c r="B65" s="1" t="s">
        <v>157</v>
      </c>
      <c r="C65" s="5" t="str">
        <f t="shared" si="0"/>
        <v>12770808</v>
      </c>
      <c r="D65" s="1" t="s">
        <v>88</v>
      </c>
      <c r="G65" t="s">
        <v>88</v>
      </c>
      <c r="H65" s="1" t="s">
        <v>158</v>
      </c>
      <c r="I65" s="1"/>
      <c r="J65" s="1" t="s">
        <v>353</v>
      </c>
      <c r="K65" s="1" t="s">
        <v>354</v>
      </c>
      <c r="L65" s="1" t="s">
        <v>399</v>
      </c>
    </row>
    <row r="66" spans="1:12" ht="12.75">
      <c r="A66" t="s">
        <v>320</v>
      </c>
      <c r="B66" s="1" t="s">
        <v>157</v>
      </c>
      <c r="C66" s="5" t="str">
        <f t="shared" si="0"/>
        <v>12770808</v>
      </c>
      <c r="D66" s="1" t="s">
        <v>15</v>
      </c>
      <c r="H66" s="1" t="s">
        <v>159</v>
      </c>
      <c r="I66" s="1" t="s">
        <v>17</v>
      </c>
      <c r="J66" s="1" t="s">
        <v>353</v>
      </c>
      <c r="L66" s="1" t="s">
        <v>323</v>
      </c>
    </row>
    <row r="67" spans="1:12" ht="12.75">
      <c r="A67" t="s">
        <v>320</v>
      </c>
      <c r="B67" s="1" t="s">
        <v>160</v>
      </c>
      <c r="C67" s="5" t="str">
        <f aca="true" t="shared" si="1" ref="C67:C123">LEFT(B67,4)&amp;TEXT((FIND(MID(B67,6,3),"AprMayJunJulAugSepOctNovDecJanFebMar")+2)/3,"00")&amp;TEXT(VALUE(RIGHT(B67,2)),"00")</f>
        <v>12770820</v>
      </c>
      <c r="D67" s="1" t="s">
        <v>161</v>
      </c>
      <c r="H67" s="1" t="s">
        <v>162</v>
      </c>
      <c r="I67" s="1" t="s">
        <v>163</v>
      </c>
      <c r="L67" s="1" t="s">
        <v>367</v>
      </c>
    </row>
    <row r="68" spans="1:12" ht="12.75">
      <c r="A68" t="s">
        <v>320</v>
      </c>
      <c r="B68" s="1" t="s">
        <v>157</v>
      </c>
      <c r="C68" s="5" t="str">
        <f t="shared" si="1"/>
        <v>12770808</v>
      </c>
      <c r="D68" s="1" t="s">
        <v>440</v>
      </c>
      <c r="G68" t="s">
        <v>88</v>
      </c>
      <c r="H68" s="1" t="s">
        <v>164</v>
      </c>
      <c r="I68" s="1" t="s">
        <v>17</v>
      </c>
      <c r="L68" s="1" t="s">
        <v>323</v>
      </c>
    </row>
    <row r="69" spans="1:12" ht="12.75">
      <c r="A69" t="s">
        <v>320</v>
      </c>
      <c r="B69" s="1" t="s">
        <v>165</v>
      </c>
      <c r="C69" s="5" t="str">
        <f t="shared" si="1"/>
        <v>12770921</v>
      </c>
      <c r="D69" s="1" t="s">
        <v>88</v>
      </c>
      <c r="G69" t="s">
        <v>88</v>
      </c>
      <c r="H69" s="1" t="s">
        <v>166</v>
      </c>
      <c r="I69" s="1" t="s">
        <v>17</v>
      </c>
      <c r="J69" s="1" t="s">
        <v>355</v>
      </c>
      <c r="K69" s="1" t="s">
        <v>356</v>
      </c>
      <c r="L69" s="1" t="s">
        <v>400</v>
      </c>
    </row>
    <row r="70" spans="1:12" ht="12.75">
      <c r="A70" t="s">
        <v>320</v>
      </c>
      <c r="B70" s="1" t="s">
        <v>167</v>
      </c>
      <c r="C70" s="5" t="str">
        <f t="shared" si="1"/>
        <v>12770908</v>
      </c>
      <c r="D70" s="1" t="s">
        <v>168</v>
      </c>
      <c r="H70" s="1" t="s">
        <v>169</v>
      </c>
      <c r="I70" s="1" t="s">
        <v>170</v>
      </c>
      <c r="L70" s="1" t="s">
        <v>322</v>
      </c>
    </row>
    <row r="71" spans="1:12" ht="12.75">
      <c r="A71" t="s">
        <v>320</v>
      </c>
      <c r="B71" s="1" t="s">
        <v>167</v>
      </c>
      <c r="C71" s="5" t="str">
        <f t="shared" si="1"/>
        <v>12770908</v>
      </c>
      <c r="D71" s="1" t="s">
        <v>171</v>
      </c>
      <c r="H71" s="1" t="s">
        <v>172</v>
      </c>
      <c r="I71" s="1" t="s">
        <v>173</v>
      </c>
      <c r="L71" s="1" t="s">
        <v>368</v>
      </c>
    </row>
    <row r="72" spans="1:12" ht="12.75">
      <c r="A72" t="s">
        <v>320</v>
      </c>
      <c r="B72" s="1" t="s">
        <v>174</v>
      </c>
      <c r="C72" s="5" t="str">
        <f t="shared" si="1"/>
        <v>12771118</v>
      </c>
      <c r="D72" s="1" t="s">
        <v>175</v>
      </c>
      <c r="H72" s="1" t="s">
        <v>176</v>
      </c>
      <c r="I72" s="1" t="s">
        <v>177</v>
      </c>
      <c r="L72" s="1" t="s">
        <v>322</v>
      </c>
    </row>
    <row r="73" spans="1:12" ht="12.75">
      <c r="A73" t="s">
        <v>320</v>
      </c>
      <c r="B73" s="1" t="s">
        <v>178</v>
      </c>
      <c r="C73" s="5" t="str">
        <f t="shared" si="1"/>
        <v>12771125</v>
      </c>
      <c r="D73" s="1" t="s">
        <v>179</v>
      </c>
      <c r="H73" s="1" t="s">
        <v>180</v>
      </c>
      <c r="L73" s="1" t="s">
        <v>401</v>
      </c>
    </row>
    <row r="74" spans="1:12" ht="12.75">
      <c r="A74" t="s">
        <v>320</v>
      </c>
      <c r="B74" s="1" t="s">
        <v>181</v>
      </c>
      <c r="C74" s="5" t="str">
        <f t="shared" si="1"/>
        <v>12780101</v>
      </c>
      <c r="D74" s="1" t="s">
        <v>182</v>
      </c>
      <c r="H74" s="1" t="s">
        <v>183</v>
      </c>
      <c r="I74" s="1" t="s">
        <v>184</v>
      </c>
      <c r="L74" s="1" t="s">
        <v>368</v>
      </c>
    </row>
    <row r="75" spans="1:12" ht="12.75">
      <c r="A75" t="s">
        <v>320</v>
      </c>
      <c r="B75" s="1" t="s">
        <v>185</v>
      </c>
      <c r="C75" s="5" t="str">
        <f t="shared" si="1"/>
        <v>12781212</v>
      </c>
      <c r="D75" s="1" t="s">
        <v>186</v>
      </c>
      <c r="H75" s="1" t="s">
        <v>187</v>
      </c>
      <c r="L75" s="1" t="s">
        <v>368</v>
      </c>
    </row>
    <row r="76" spans="1:12" ht="12.75">
      <c r="A76" t="s">
        <v>320</v>
      </c>
      <c r="B76" s="1" t="s">
        <v>188</v>
      </c>
      <c r="C76" s="5" t="str">
        <f t="shared" si="1"/>
        <v>12780113</v>
      </c>
      <c r="D76" s="1" t="s">
        <v>189</v>
      </c>
      <c r="H76" s="1" t="s">
        <v>190</v>
      </c>
      <c r="I76" s="1" t="s">
        <v>163</v>
      </c>
      <c r="L76" s="1" t="s">
        <v>322</v>
      </c>
    </row>
    <row r="77" spans="1:12" ht="12.75">
      <c r="A77" t="s">
        <v>320</v>
      </c>
      <c r="B77" s="1" t="s">
        <v>191</v>
      </c>
      <c r="C77" s="5" t="str">
        <f t="shared" si="1"/>
        <v>12780422</v>
      </c>
      <c r="D77" s="1" t="s">
        <v>192</v>
      </c>
      <c r="H77" s="1" t="s">
        <v>193</v>
      </c>
      <c r="L77" s="2" t="s">
        <v>402</v>
      </c>
    </row>
    <row r="78" spans="1:12" ht="12.75">
      <c r="A78" t="s">
        <v>320</v>
      </c>
      <c r="B78" s="1" t="s">
        <v>191</v>
      </c>
      <c r="C78" s="5" t="str">
        <f t="shared" si="1"/>
        <v>12780422</v>
      </c>
      <c r="D78" s="1" t="s">
        <v>194</v>
      </c>
      <c r="H78" s="1" t="s">
        <v>195</v>
      </c>
      <c r="I78" s="1" t="s">
        <v>196</v>
      </c>
      <c r="L78" s="1" t="s">
        <v>403</v>
      </c>
    </row>
    <row r="79" spans="1:12" ht="12.75">
      <c r="A79" t="s">
        <v>320</v>
      </c>
      <c r="B79" s="1" t="s">
        <v>197</v>
      </c>
      <c r="C79" s="5" t="str">
        <f t="shared" si="1"/>
        <v>12780406</v>
      </c>
      <c r="D79" s="1" t="s">
        <v>441</v>
      </c>
      <c r="G79" t="s">
        <v>335</v>
      </c>
      <c r="H79" s="1" t="s">
        <v>198</v>
      </c>
      <c r="I79" s="1" t="s">
        <v>199</v>
      </c>
      <c r="L79" s="1" t="s">
        <v>322</v>
      </c>
    </row>
    <row r="80" spans="1:12" ht="12.75">
      <c r="A80" t="s">
        <v>320</v>
      </c>
      <c r="B80" s="1" t="s">
        <v>200</v>
      </c>
      <c r="C80" s="5" t="str">
        <f t="shared" si="1"/>
        <v>12780415</v>
      </c>
      <c r="D80" s="1" t="s">
        <v>24</v>
      </c>
      <c r="H80" s="1" t="s">
        <v>201</v>
      </c>
      <c r="I80" s="1" t="s">
        <v>202</v>
      </c>
      <c r="L80" s="1" t="s">
        <v>404</v>
      </c>
    </row>
    <row r="81" spans="1:12" ht="12.75">
      <c r="A81" t="s">
        <v>320</v>
      </c>
      <c r="B81" s="1" t="s">
        <v>203</v>
      </c>
      <c r="C81" s="5" t="str">
        <f t="shared" si="1"/>
        <v>12780516</v>
      </c>
      <c r="D81" s="1" t="s">
        <v>85</v>
      </c>
      <c r="H81" s="1" t="s">
        <v>204</v>
      </c>
      <c r="I81" s="1" t="s">
        <v>50</v>
      </c>
      <c r="L81" s="1" t="s">
        <v>405</v>
      </c>
    </row>
    <row r="82" spans="1:12" ht="12.75">
      <c r="A82" t="s">
        <v>320</v>
      </c>
      <c r="B82" s="1" t="s">
        <v>205</v>
      </c>
      <c r="C82" s="5" t="str">
        <f t="shared" si="1"/>
        <v>12780704</v>
      </c>
      <c r="D82" s="1" t="s">
        <v>119</v>
      </c>
      <c r="H82" s="1" t="s">
        <v>206</v>
      </c>
      <c r="I82" s="1" t="s">
        <v>207</v>
      </c>
      <c r="L82" s="1" t="s">
        <v>406</v>
      </c>
    </row>
    <row r="83" spans="1:12" ht="12.75">
      <c r="A83" t="s">
        <v>320</v>
      </c>
      <c r="B83" s="1" t="s">
        <v>208</v>
      </c>
      <c r="C83" s="5" t="str">
        <f t="shared" si="1"/>
        <v>12780710</v>
      </c>
      <c r="D83" s="1" t="s">
        <v>453</v>
      </c>
      <c r="H83" s="1" t="s">
        <v>209</v>
      </c>
      <c r="I83" s="1" t="s">
        <v>50</v>
      </c>
      <c r="L83" s="1" t="s">
        <v>368</v>
      </c>
    </row>
    <row r="84" spans="1:12" ht="12.75">
      <c r="A84" t="s">
        <v>320</v>
      </c>
      <c r="B84" s="1" t="s">
        <v>208</v>
      </c>
      <c r="C84" s="5" t="str">
        <f t="shared" si="1"/>
        <v>12780710</v>
      </c>
      <c r="D84" s="1" t="s">
        <v>442</v>
      </c>
      <c r="G84" t="s">
        <v>335</v>
      </c>
      <c r="H84" s="1" t="s">
        <v>210</v>
      </c>
      <c r="I84" s="1" t="s">
        <v>211</v>
      </c>
      <c r="L84" s="1" t="s">
        <v>368</v>
      </c>
    </row>
    <row r="85" spans="1:12" ht="12.75">
      <c r="A85" t="s">
        <v>320</v>
      </c>
      <c r="B85" s="1" t="s">
        <v>212</v>
      </c>
      <c r="C85" s="5" t="str">
        <f t="shared" si="1"/>
        <v>12780728</v>
      </c>
      <c r="D85" s="1" t="s">
        <v>192</v>
      </c>
      <c r="H85" s="1" t="s">
        <v>213</v>
      </c>
      <c r="L85" s="1" t="s">
        <v>407</v>
      </c>
    </row>
    <row r="86" spans="1:12" ht="12.75">
      <c r="A86" t="s">
        <v>320</v>
      </c>
      <c r="B86" s="1" t="s">
        <v>214</v>
      </c>
      <c r="C86" s="5" t="str">
        <f t="shared" si="1"/>
        <v>12781115</v>
      </c>
      <c r="D86" s="1" t="s">
        <v>215</v>
      </c>
      <c r="H86" s="1" t="s">
        <v>216</v>
      </c>
      <c r="L86" s="1" t="s">
        <v>408</v>
      </c>
    </row>
    <row r="87" spans="1:12" ht="12.75">
      <c r="A87" t="s">
        <v>320</v>
      </c>
      <c r="B87" s="1" t="s">
        <v>217</v>
      </c>
      <c r="C87" s="5" t="str">
        <f t="shared" si="1"/>
        <v>12781123</v>
      </c>
      <c r="D87" s="1" t="s">
        <v>218</v>
      </c>
      <c r="H87" s="1" t="s">
        <v>219</v>
      </c>
      <c r="I87" s="1" t="s">
        <v>17</v>
      </c>
      <c r="L87" s="1" t="s">
        <v>409</v>
      </c>
    </row>
    <row r="88" spans="1:12" ht="12.75">
      <c r="A88" t="s">
        <v>320</v>
      </c>
      <c r="B88" s="1" t="s">
        <v>217</v>
      </c>
      <c r="C88" s="5" t="str">
        <f t="shared" si="1"/>
        <v>12781123</v>
      </c>
      <c r="D88" s="1" t="s">
        <v>220</v>
      </c>
      <c r="H88" s="1" t="s">
        <v>221</v>
      </c>
      <c r="I88" s="1" t="s">
        <v>17</v>
      </c>
      <c r="L88" s="1" t="s">
        <v>410</v>
      </c>
    </row>
    <row r="89" spans="1:12" ht="12.75">
      <c r="A89" t="s">
        <v>320</v>
      </c>
      <c r="B89" s="1" t="s">
        <v>222</v>
      </c>
      <c r="C89" s="5" t="str">
        <f t="shared" si="1"/>
        <v>12781215</v>
      </c>
      <c r="D89" s="1" t="s">
        <v>223</v>
      </c>
      <c r="H89" s="1" t="s">
        <v>224</v>
      </c>
      <c r="I89" s="1" t="s">
        <v>31</v>
      </c>
      <c r="L89" s="1" t="s">
        <v>411</v>
      </c>
    </row>
    <row r="90" spans="1:12" ht="12.75">
      <c r="A90" t="s">
        <v>320</v>
      </c>
      <c r="B90" s="1" t="s">
        <v>225</v>
      </c>
      <c r="C90" s="5" t="str">
        <f t="shared" si="1"/>
        <v>12781220</v>
      </c>
      <c r="D90" s="1" t="s">
        <v>454</v>
      </c>
      <c r="H90" s="1" t="s">
        <v>226</v>
      </c>
      <c r="I90" s="1" t="s">
        <v>227</v>
      </c>
      <c r="L90" s="1" t="s">
        <v>412</v>
      </c>
    </row>
    <row r="91" spans="1:12" ht="12.75">
      <c r="A91" t="s">
        <v>320</v>
      </c>
      <c r="B91" s="1" t="s">
        <v>228</v>
      </c>
      <c r="C91" s="5" t="str">
        <f t="shared" si="1"/>
        <v>12790121</v>
      </c>
      <c r="D91" s="1" t="s">
        <v>88</v>
      </c>
      <c r="G91" t="s">
        <v>88</v>
      </c>
      <c r="H91" s="1" t="s">
        <v>166</v>
      </c>
      <c r="I91" s="1" t="s">
        <v>17</v>
      </c>
      <c r="J91" s="1" t="s">
        <v>357</v>
      </c>
      <c r="K91" s="1" t="s">
        <v>358</v>
      </c>
      <c r="L91" s="1" t="s">
        <v>392</v>
      </c>
    </row>
    <row r="92" spans="1:12" ht="12.75">
      <c r="A92" t="s">
        <v>320</v>
      </c>
      <c r="B92" s="1" t="s">
        <v>229</v>
      </c>
      <c r="C92" s="5" t="str">
        <f t="shared" si="1"/>
        <v>12790126</v>
      </c>
      <c r="D92" s="1" t="s">
        <v>230</v>
      </c>
      <c r="H92" s="1" t="s">
        <v>231</v>
      </c>
      <c r="L92" s="1" t="s">
        <v>413</v>
      </c>
    </row>
    <row r="93" spans="1:12" ht="12.75">
      <c r="A93" t="s">
        <v>320</v>
      </c>
      <c r="B93" s="1" t="s">
        <v>232</v>
      </c>
      <c r="C93" s="5" t="str">
        <f t="shared" si="1"/>
        <v>12790129</v>
      </c>
      <c r="D93" s="1" t="s">
        <v>233</v>
      </c>
      <c r="H93" s="1" t="s">
        <v>234</v>
      </c>
      <c r="I93" s="1" t="s">
        <v>235</v>
      </c>
      <c r="L93" s="1" t="s">
        <v>414</v>
      </c>
    </row>
    <row r="94" spans="1:12" ht="12.75">
      <c r="A94" t="s">
        <v>320</v>
      </c>
      <c r="B94" s="1" t="s">
        <v>232</v>
      </c>
      <c r="C94" s="5" t="str">
        <f t="shared" si="1"/>
        <v>12790129</v>
      </c>
      <c r="D94" s="1" t="s">
        <v>236</v>
      </c>
      <c r="H94" s="1" t="s">
        <v>237</v>
      </c>
      <c r="I94" s="1" t="s">
        <v>238</v>
      </c>
      <c r="L94" s="1" t="s">
        <v>415</v>
      </c>
    </row>
    <row r="95" spans="1:12" ht="12.75">
      <c r="A95" t="s">
        <v>320</v>
      </c>
      <c r="B95" s="1" t="s">
        <v>239</v>
      </c>
      <c r="C95" s="5" t="str">
        <f t="shared" si="1"/>
        <v>12790204</v>
      </c>
      <c r="D95" s="1" t="s">
        <v>88</v>
      </c>
      <c r="G95" t="s">
        <v>88</v>
      </c>
      <c r="H95" s="1" t="s">
        <v>166</v>
      </c>
      <c r="I95" s="1" t="s">
        <v>17</v>
      </c>
      <c r="J95" s="1" t="s">
        <v>357</v>
      </c>
      <c r="K95" s="1" t="s">
        <v>349</v>
      </c>
      <c r="L95" s="1" t="s">
        <v>416</v>
      </c>
    </row>
    <row r="96" spans="1:12" ht="12.75">
      <c r="A96" t="s">
        <v>320</v>
      </c>
      <c r="B96" s="1" t="s">
        <v>240</v>
      </c>
      <c r="C96" s="5" t="str">
        <f t="shared" si="1"/>
        <v>12790227</v>
      </c>
      <c r="D96" s="1" t="s">
        <v>192</v>
      </c>
      <c r="H96" s="1" t="s">
        <v>241</v>
      </c>
      <c r="I96" s="1" t="s">
        <v>242</v>
      </c>
      <c r="L96" s="1" t="s">
        <v>417</v>
      </c>
    </row>
    <row r="97" spans="1:12" ht="12.75">
      <c r="A97" t="s">
        <v>320</v>
      </c>
      <c r="B97" s="1" t="s">
        <v>243</v>
      </c>
      <c r="C97" s="5" t="str">
        <f t="shared" si="1"/>
        <v>12790728</v>
      </c>
      <c r="D97" s="1" t="s">
        <v>244</v>
      </c>
      <c r="G97" t="s">
        <v>88</v>
      </c>
      <c r="H97" s="1" t="s">
        <v>245</v>
      </c>
      <c r="I97" s="1" t="s">
        <v>17</v>
      </c>
      <c r="J97" s="1" t="s">
        <v>359</v>
      </c>
      <c r="K97" s="1" t="s">
        <v>356</v>
      </c>
      <c r="L97" s="1" t="s">
        <v>323</v>
      </c>
    </row>
    <row r="98" spans="1:12" ht="12.75">
      <c r="A98" t="s">
        <v>320</v>
      </c>
      <c r="B98" s="1" t="s">
        <v>246</v>
      </c>
      <c r="C98" s="5" t="str">
        <f t="shared" si="1"/>
        <v>12790729</v>
      </c>
      <c r="D98" s="1" t="s">
        <v>455</v>
      </c>
      <c r="H98" s="1" t="s">
        <v>245</v>
      </c>
      <c r="L98" s="1" t="s">
        <v>418</v>
      </c>
    </row>
    <row r="99" spans="1:12" ht="12.75">
      <c r="A99" t="s">
        <v>320</v>
      </c>
      <c r="B99" s="1" t="s">
        <v>247</v>
      </c>
      <c r="C99" s="5" t="str">
        <f t="shared" si="1"/>
        <v>12790811</v>
      </c>
      <c r="D99" s="1" t="s">
        <v>248</v>
      </c>
      <c r="H99" s="1" t="s">
        <v>249</v>
      </c>
      <c r="I99" s="1" t="s">
        <v>250</v>
      </c>
      <c r="L99" s="1" t="s">
        <v>368</v>
      </c>
    </row>
    <row r="100" spans="1:12" ht="12.75">
      <c r="A100" t="s">
        <v>320</v>
      </c>
      <c r="B100" s="1" t="s">
        <v>251</v>
      </c>
      <c r="C100" s="5" t="str">
        <f t="shared" si="1"/>
        <v>12790920</v>
      </c>
      <c r="D100" s="1" t="s">
        <v>443</v>
      </c>
      <c r="G100" t="s">
        <v>335</v>
      </c>
      <c r="H100" s="1" t="s">
        <v>458</v>
      </c>
      <c r="L100" s="1" t="s">
        <v>459</v>
      </c>
    </row>
    <row r="101" spans="1:12" ht="12.75">
      <c r="A101" t="s">
        <v>320</v>
      </c>
      <c r="B101" s="1" t="s">
        <v>252</v>
      </c>
      <c r="C101" s="5" t="str">
        <f t="shared" si="1"/>
        <v>12791019</v>
      </c>
      <c r="D101" s="1" t="s">
        <v>444</v>
      </c>
      <c r="G101" t="s">
        <v>335</v>
      </c>
      <c r="H101" s="1" t="s">
        <v>429</v>
      </c>
      <c r="I101" s="1" t="s">
        <v>31</v>
      </c>
      <c r="L101" s="1" t="s">
        <v>459</v>
      </c>
    </row>
    <row r="102" spans="1:12" ht="12.75">
      <c r="A102" t="s">
        <v>320</v>
      </c>
      <c r="B102" s="1" t="s">
        <v>253</v>
      </c>
      <c r="C102" s="5" t="str">
        <f t="shared" si="1"/>
        <v>12791023</v>
      </c>
      <c r="D102" s="1" t="s">
        <v>24</v>
      </c>
      <c r="H102" s="1" t="s">
        <v>254</v>
      </c>
      <c r="I102" s="1" t="s">
        <v>363</v>
      </c>
      <c r="L102" s="1" t="s">
        <v>419</v>
      </c>
    </row>
    <row r="103" spans="1:12" ht="12.75">
      <c r="A103" t="s">
        <v>320</v>
      </c>
      <c r="B103" s="1" t="s">
        <v>255</v>
      </c>
      <c r="C103" s="5" t="str">
        <f t="shared" si="1"/>
        <v>12790719</v>
      </c>
      <c r="D103" s="1" t="s">
        <v>456</v>
      </c>
      <c r="H103" s="1" t="s">
        <v>204</v>
      </c>
      <c r="I103" s="1" t="s">
        <v>256</v>
      </c>
      <c r="L103" s="1" t="s">
        <v>420</v>
      </c>
    </row>
    <row r="104" spans="1:12" ht="12.75">
      <c r="A104" t="s">
        <v>320</v>
      </c>
      <c r="B104" s="1" t="s">
        <v>257</v>
      </c>
      <c r="C104" s="5" t="str">
        <f t="shared" si="1"/>
        <v>12791117</v>
      </c>
      <c r="D104" s="1" t="s">
        <v>258</v>
      </c>
      <c r="H104" s="1" t="s">
        <v>259</v>
      </c>
      <c r="I104" s="1" t="s">
        <v>260</v>
      </c>
      <c r="L104" s="1" t="s">
        <v>368</v>
      </c>
    </row>
    <row r="105" spans="1:12" ht="12.75">
      <c r="A105" t="s">
        <v>320</v>
      </c>
      <c r="B105" s="1" t="s">
        <v>428</v>
      </c>
      <c r="C105" s="5" t="str">
        <f t="shared" si="1"/>
        <v>12791100</v>
      </c>
      <c r="D105" s="1" t="s">
        <v>310</v>
      </c>
      <c r="E105" t="s">
        <v>429</v>
      </c>
      <c r="H105" s="1" t="s">
        <v>261</v>
      </c>
      <c r="I105" s="1" t="s">
        <v>262</v>
      </c>
      <c r="L105" s="1" t="s">
        <v>430</v>
      </c>
    </row>
    <row r="106" spans="1:12" ht="12.75">
      <c r="A106" t="s">
        <v>320</v>
      </c>
      <c r="B106" s="1" t="s">
        <v>263</v>
      </c>
      <c r="C106" s="5" t="str">
        <f t="shared" si="1"/>
        <v>12790119</v>
      </c>
      <c r="D106" s="1" t="s">
        <v>264</v>
      </c>
      <c r="H106" s="1" t="s">
        <v>265</v>
      </c>
      <c r="I106" s="1" t="s">
        <v>17</v>
      </c>
      <c r="J106" s="1" t="s">
        <v>431</v>
      </c>
      <c r="K106" s="1" t="s">
        <v>356</v>
      </c>
      <c r="L106" s="1" t="s">
        <v>421</v>
      </c>
    </row>
    <row r="107" spans="1:12" ht="12.75">
      <c r="A107" t="s">
        <v>320</v>
      </c>
      <c r="B107" s="1" t="s">
        <v>266</v>
      </c>
      <c r="C107" s="5" t="str">
        <f t="shared" si="1"/>
        <v>12800119</v>
      </c>
      <c r="D107" s="1" t="s">
        <v>264</v>
      </c>
      <c r="H107" s="1" t="s">
        <v>265</v>
      </c>
      <c r="L107" s="1" t="s">
        <v>422</v>
      </c>
    </row>
    <row r="108" spans="1:12" ht="12.75">
      <c r="A108" t="s">
        <v>320</v>
      </c>
      <c r="B108" s="1" t="s">
        <v>267</v>
      </c>
      <c r="C108" s="5" t="str">
        <f t="shared" si="1"/>
        <v>12800204</v>
      </c>
      <c r="D108" s="1" t="s">
        <v>268</v>
      </c>
      <c r="H108" s="1" t="s">
        <v>269</v>
      </c>
      <c r="I108" s="1" t="s">
        <v>270</v>
      </c>
      <c r="L108" s="1" t="s">
        <v>368</v>
      </c>
    </row>
    <row r="109" spans="1:12" ht="12.75">
      <c r="A109" t="s">
        <v>320</v>
      </c>
      <c r="B109" s="1" t="s">
        <v>271</v>
      </c>
      <c r="C109" s="5" t="str">
        <f t="shared" si="1"/>
        <v>12800512</v>
      </c>
      <c r="D109" s="1" t="s">
        <v>436</v>
      </c>
      <c r="G109" t="s">
        <v>88</v>
      </c>
      <c r="H109" s="1" t="s">
        <v>272</v>
      </c>
      <c r="I109" s="1" t="s">
        <v>17</v>
      </c>
      <c r="L109" s="2" t="s">
        <v>423</v>
      </c>
    </row>
    <row r="110" spans="1:12" ht="12.75">
      <c r="A110" t="s">
        <v>320</v>
      </c>
      <c r="B110" s="1" t="s">
        <v>266</v>
      </c>
      <c r="C110" s="5" t="str">
        <f t="shared" si="1"/>
        <v>12800119</v>
      </c>
      <c r="D110" s="1" t="s">
        <v>220</v>
      </c>
      <c r="H110" s="1" t="s">
        <v>221</v>
      </c>
      <c r="I110" s="1" t="s">
        <v>273</v>
      </c>
      <c r="L110" s="1" t="s">
        <v>322</v>
      </c>
    </row>
    <row r="111" spans="1:12" ht="12.75">
      <c r="A111" t="s">
        <v>320</v>
      </c>
      <c r="B111" s="1" t="s">
        <v>274</v>
      </c>
      <c r="C111" s="5" t="str">
        <f t="shared" si="1"/>
        <v>12800109</v>
      </c>
      <c r="D111" s="1" t="s">
        <v>275</v>
      </c>
      <c r="H111" s="1" t="s">
        <v>276</v>
      </c>
      <c r="I111" s="1" t="s">
        <v>273</v>
      </c>
      <c r="L111" s="1" t="s">
        <v>322</v>
      </c>
    </row>
    <row r="112" spans="1:12" ht="12.75">
      <c r="A112" t="s">
        <v>320</v>
      </c>
      <c r="B112" s="1" t="s">
        <v>277</v>
      </c>
      <c r="C112" s="5" t="str">
        <f t="shared" si="1"/>
        <v>12800305</v>
      </c>
      <c r="D112" s="1" t="s">
        <v>278</v>
      </c>
      <c r="H112" s="1" t="s">
        <v>279</v>
      </c>
      <c r="I112" s="1" t="s">
        <v>362</v>
      </c>
      <c r="L112" s="1" t="s">
        <v>424</v>
      </c>
    </row>
    <row r="113" spans="1:12" ht="12.75">
      <c r="A113" t="s">
        <v>320</v>
      </c>
      <c r="B113" s="1" t="s">
        <v>280</v>
      </c>
      <c r="C113" s="5" t="str">
        <f t="shared" si="1"/>
        <v>12800313</v>
      </c>
      <c r="D113" s="1" t="s">
        <v>218</v>
      </c>
      <c r="H113" s="1" t="s">
        <v>281</v>
      </c>
      <c r="I113" s="1" t="s">
        <v>17</v>
      </c>
      <c r="L113" s="1" t="s">
        <v>322</v>
      </c>
    </row>
    <row r="114" spans="1:12" ht="12.75">
      <c r="A114" t="s">
        <v>320</v>
      </c>
      <c r="B114" s="1" t="s">
        <v>282</v>
      </c>
      <c r="C114" s="5" t="str">
        <f t="shared" si="1"/>
        <v>12800316</v>
      </c>
      <c r="D114" s="1" t="s">
        <v>283</v>
      </c>
      <c r="H114" s="1" t="s">
        <v>284</v>
      </c>
      <c r="I114" s="1" t="s">
        <v>285</v>
      </c>
      <c r="L114" s="1" t="s">
        <v>322</v>
      </c>
    </row>
    <row r="115" spans="1:12" ht="12.75">
      <c r="A115" t="s">
        <v>320</v>
      </c>
      <c r="B115" s="1" t="s">
        <v>286</v>
      </c>
      <c r="C115" s="5" t="str">
        <f t="shared" si="1"/>
        <v>12800323</v>
      </c>
      <c r="D115" s="1" t="s">
        <v>445</v>
      </c>
      <c r="G115" t="s">
        <v>88</v>
      </c>
      <c r="H115" s="1" t="s">
        <v>311</v>
      </c>
      <c r="I115" s="1" t="s">
        <v>17</v>
      </c>
      <c r="L115" s="1" t="s">
        <v>400</v>
      </c>
    </row>
    <row r="116" spans="1:12" ht="12.75">
      <c r="A116" t="s">
        <v>320</v>
      </c>
      <c r="B116" s="1" t="s">
        <v>287</v>
      </c>
      <c r="C116" s="5" t="str">
        <f t="shared" si="1"/>
        <v>12800801</v>
      </c>
      <c r="D116" s="1" t="s">
        <v>15</v>
      </c>
      <c r="H116" s="1" t="s">
        <v>288</v>
      </c>
      <c r="I116" s="1" t="s">
        <v>17</v>
      </c>
      <c r="J116" s="1" t="s">
        <v>360</v>
      </c>
      <c r="K116" s="1" t="s">
        <v>349</v>
      </c>
      <c r="L116" s="1" t="s">
        <v>323</v>
      </c>
    </row>
    <row r="117" spans="1:12" ht="12.75">
      <c r="A117" t="s">
        <v>320</v>
      </c>
      <c r="B117" s="1" t="s">
        <v>287</v>
      </c>
      <c r="C117" s="5" t="str">
        <f t="shared" si="1"/>
        <v>12800801</v>
      </c>
      <c r="D117" s="1" t="s">
        <v>15</v>
      </c>
      <c r="H117" s="1" t="s">
        <v>289</v>
      </c>
      <c r="I117" s="1" t="s">
        <v>17</v>
      </c>
      <c r="J117" s="1" t="s">
        <v>361</v>
      </c>
      <c r="K117" s="1" t="s">
        <v>327</v>
      </c>
      <c r="L117" s="1" t="s">
        <v>425</v>
      </c>
    </row>
    <row r="118" spans="1:12" ht="12.75">
      <c r="A118" t="s">
        <v>320</v>
      </c>
      <c r="B118" s="1" t="s">
        <v>290</v>
      </c>
      <c r="C118" s="5" t="str">
        <f t="shared" si="1"/>
        <v>12800925</v>
      </c>
      <c r="D118" s="1" t="s">
        <v>446</v>
      </c>
      <c r="G118" t="s">
        <v>88</v>
      </c>
      <c r="H118" s="1" t="s">
        <v>289</v>
      </c>
      <c r="I118" s="1" t="s">
        <v>17</v>
      </c>
      <c r="J118" s="1" t="s">
        <v>360</v>
      </c>
      <c r="K118" s="1" t="s">
        <v>349</v>
      </c>
      <c r="L118" s="1" t="s">
        <v>396</v>
      </c>
    </row>
    <row r="119" spans="1:12" ht="12.75">
      <c r="A119" t="s">
        <v>320</v>
      </c>
      <c r="B119" s="1" t="s">
        <v>291</v>
      </c>
      <c r="C119" s="5" t="str">
        <f t="shared" si="1"/>
        <v>12801111</v>
      </c>
      <c r="D119" s="1" t="s">
        <v>88</v>
      </c>
      <c r="G119" t="s">
        <v>88</v>
      </c>
      <c r="H119" s="1" t="s">
        <v>292</v>
      </c>
      <c r="I119" s="1" t="s">
        <v>17</v>
      </c>
      <c r="J119" s="1" t="s">
        <v>90</v>
      </c>
      <c r="K119" s="1" t="s">
        <v>327</v>
      </c>
      <c r="L119" s="1" t="s">
        <v>396</v>
      </c>
    </row>
    <row r="120" spans="1:12" ht="12.75">
      <c r="A120" t="s">
        <v>320</v>
      </c>
      <c r="B120" s="1" t="s">
        <v>293</v>
      </c>
      <c r="C120" s="5" t="str">
        <f t="shared" si="1"/>
        <v>12810712</v>
      </c>
      <c r="D120" s="1" t="s">
        <v>294</v>
      </c>
      <c r="H120" s="1" t="s">
        <v>295</v>
      </c>
      <c r="I120" s="1" t="s">
        <v>296</v>
      </c>
      <c r="L120" s="1" t="s">
        <v>368</v>
      </c>
    </row>
    <row r="121" spans="1:12" ht="12.75">
      <c r="A121" t="s">
        <v>320</v>
      </c>
      <c r="B121" s="1" t="s">
        <v>297</v>
      </c>
      <c r="C121" s="5" t="str">
        <f t="shared" si="1"/>
        <v>12810910</v>
      </c>
      <c r="D121" s="1" t="s">
        <v>33</v>
      </c>
      <c r="H121" s="1" t="s">
        <v>298</v>
      </c>
      <c r="I121" s="1" t="s">
        <v>299</v>
      </c>
      <c r="L121" s="1" t="s">
        <v>426</v>
      </c>
    </row>
    <row r="122" spans="1:12" ht="12.75">
      <c r="A122" t="s">
        <v>320</v>
      </c>
      <c r="B122" s="1" t="s">
        <v>300</v>
      </c>
      <c r="C122" s="5" t="str">
        <f t="shared" si="1"/>
        <v>12810917</v>
      </c>
      <c r="D122" s="1" t="s">
        <v>301</v>
      </c>
      <c r="H122" s="1" t="s">
        <v>302</v>
      </c>
      <c r="I122" s="1" t="s">
        <v>17</v>
      </c>
      <c r="L122" s="1" t="s">
        <v>427</v>
      </c>
    </row>
    <row r="123" spans="1:12" ht="12.75">
      <c r="A123" t="s">
        <v>320</v>
      </c>
      <c r="B123" s="1" t="s">
        <v>303</v>
      </c>
      <c r="C123" s="5" t="str">
        <f t="shared" si="1"/>
        <v>12811001</v>
      </c>
      <c r="D123" s="1" t="s">
        <v>457</v>
      </c>
      <c r="H123" s="1" t="s">
        <v>304</v>
      </c>
      <c r="I123" s="1" t="s">
        <v>305</v>
      </c>
      <c r="L123" s="1" t="s">
        <v>322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 Lockie</dc:creator>
  <cp:keywords/>
  <dc:description/>
  <cp:lastModifiedBy>Mel Lockie</cp:lastModifiedBy>
  <dcterms:created xsi:type="dcterms:W3CDTF">2007-07-23T12:15:27Z</dcterms:created>
  <dcterms:modified xsi:type="dcterms:W3CDTF">2007-08-18T07:24:29Z</dcterms:modified>
  <cp:category/>
  <cp:version/>
  <cp:contentType/>
  <cp:contentStatus/>
</cp:coreProperties>
</file>