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00" windowHeight="9405" activeTab="0"/>
  </bookViews>
  <sheets>
    <sheet name="Ricardi Mayew raw" sheetId="1" r:id="rId1"/>
  </sheets>
  <definedNames/>
  <calcPr fullCalcOnLoad="1"/>
</workbook>
</file>

<file path=xl/sharedStrings.xml><?xml version="1.0" encoding="utf-8"?>
<sst xmlns="http://schemas.openxmlformats.org/spreadsheetml/2006/main" count="1835" uniqueCount="1003">
  <si>
    <t>Morton and Whaddon.</t>
  </si>
  <si>
    <t>Huntingdon.</t>
  </si>
  <si>
    <t>Prato Min.</t>
  </si>
  <si>
    <t>Gorwall.</t>
  </si>
  <si>
    <t>Warham.</t>
  </si>
  <si>
    <t>Putson maj. (Pottestone).</t>
  </si>
  <si>
    <t>Norton Canon.</t>
  </si>
  <si>
    <t>Inkberrow.</t>
  </si>
  <si>
    <t>Parva Pionia.</t>
  </si>
  <si>
    <t>Prato maiori.</t>
  </si>
  <si>
    <t>Hinton.</t>
  </si>
  <si>
    <t>Moreton and Whaddon.</t>
  </si>
  <si>
    <t>Bullinghope (Bolyngehope).</t>
  </si>
  <si>
    <t>Morton Magna.</t>
  </si>
  <si>
    <t>Morton parva.</t>
  </si>
  <si>
    <t>Eigne.</t>
  </si>
  <si>
    <t>Pyon parva.</t>
  </si>
  <si>
    <t>Pottestone Minori.</t>
  </si>
  <si>
    <t>Pyon Parva.</t>
  </si>
  <si>
    <t>Withington parva.</t>
  </si>
  <si>
    <t>Chantry.</t>
  </si>
  <si>
    <t>3rd.</t>
  </si>
  <si>
    <t>Bromyard.</t>
  </si>
  <si>
    <t>Sinistre.</t>
  </si>
  <si>
    <t>Westbury.</t>
  </si>
  <si>
    <t>2nd.</t>
  </si>
  <si>
    <t>Rectory.</t>
  </si>
  <si>
    <t>Subdeacons.</t>
  </si>
  <si>
    <t>Holdgate.</t>
  </si>
  <si>
    <t>Dextre.</t>
  </si>
  <si>
    <t>Overhall.</t>
  </si>
  <si>
    <t>Ledbury.</t>
  </si>
  <si>
    <t>PREVIOUSLY.</t>
  </si>
  <si>
    <t>John Martin.</t>
  </si>
  <si>
    <t>Richd. Burton.</t>
  </si>
  <si>
    <t>Thos. Wrighte.</t>
  </si>
  <si>
    <t>John Phelippis, in leg. bac.</t>
  </si>
  <si>
    <t>Wm. ap Thomas.</t>
  </si>
  <si>
    <t>John Teny.</t>
  </si>
  <si>
    <t>John Ball.</t>
  </si>
  <si>
    <t>John Butler.</t>
  </si>
  <si>
    <t>Thos. Aldeford.</t>
  </si>
  <si>
    <t>Edm. Grefith.</t>
  </si>
  <si>
    <t>Robt. Overton.</t>
  </si>
  <si>
    <t>Richd. Betson.</t>
  </si>
  <si>
    <t>Matthew Wever.</t>
  </si>
  <si>
    <t>Roger Grene.</t>
  </si>
  <si>
    <t>Edw. Jenyns.</t>
  </si>
  <si>
    <t>James Eston.</t>
  </si>
  <si>
    <t>John Prowtryng.</t>
  </si>
  <si>
    <t>Master Thos. Felde.</t>
  </si>
  <si>
    <t>Walter Mylle.</t>
  </si>
  <si>
    <t>Thos. Baron.</t>
  </si>
  <si>
    <t>Thos. Hoppe.</t>
  </si>
  <si>
    <t>Nich. Baron.</t>
  </si>
  <si>
    <t>Walter Catesby.</t>
  </si>
  <si>
    <t>? Gough.</t>
  </si>
  <si>
    <t>John Bracy.</t>
  </si>
  <si>
    <t>Maurice ap David.</t>
  </si>
  <si>
    <t>Master David Gibbus.</t>
  </si>
  <si>
    <t>?</t>
  </si>
  <si>
    <t>Rich. Spyne.</t>
  </si>
  <si>
    <t>Thos. Harrys.</t>
  </si>
  <si>
    <t>Thos. Cowper.</t>
  </si>
  <si>
    <t>John Nance.</t>
  </si>
  <si>
    <t>Rich. Townesend.</t>
  </si>
  <si>
    <t>John Hans.</t>
  </si>
  <si>
    <t>Thos. Grete.</t>
  </si>
  <si>
    <t>Wm. Bawdewyn.</t>
  </si>
  <si>
    <t>Robt. Castellensis.</t>
  </si>
  <si>
    <t>Philip Geffreys.</t>
  </si>
  <si>
    <t>Thos. Lilsell.</t>
  </si>
  <si>
    <t>Roger Goodeman.</t>
  </si>
  <si>
    <t>Wm. Hill.</t>
  </si>
  <si>
    <t>Geo. Harper.</t>
  </si>
  <si>
    <t>Thos. Wycke.</t>
  </si>
  <si>
    <t>John Gervis.</t>
  </si>
  <si>
    <t>Wm. Sprot.</t>
  </si>
  <si>
    <t>Wm. Mylle.</t>
  </si>
  <si>
    <t>Thos. Pattishale.</t>
  </si>
  <si>
    <t>Chris. Twynowe.</t>
  </si>
  <si>
    <t>Owen Pole.</t>
  </si>
  <si>
    <t>Steph. Surteis.</t>
  </si>
  <si>
    <t>John Hoore.</t>
  </si>
  <si>
    <t>James Thirkilde.</t>
  </si>
  <si>
    <t>Rich. Bole.</t>
  </si>
  <si>
    <t>Thos. Payne.</t>
  </si>
  <si>
    <t>Thos. Morton.</t>
  </si>
  <si>
    <t>Thos. Muscell.</t>
  </si>
  <si>
    <t>Edm. Laistres.</t>
  </si>
  <si>
    <t>Thos. Morton, in utroque jure bac.</t>
  </si>
  <si>
    <t>Thos. Mortone.</t>
  </si>
  <si>
    <t>Hum. Blackborne.</t>
  </si>
  <si>
    <t>John Meredith.</t>
  </si>
  <si>
    <t>Master Richd. Judde.</t>
  </si>
  <si>
    <t>Hugh Pemertone.</t>
  </si>
  <si>
    <t>John Bluckke.</t>
  </si>
  <si>
    <t>Rich. Judde.</t>
  </si>
  <si>
    <t>John Taylour.</t>
  </si>
  <si>
    <t>Rich. Lynghen.</t>
  </si>
  <si>
    <t>Master John Foster.</t>
  </si>
  <si>
    <t>Roger Walker.</t>
  </si>
  <si>
    <t>John Prat.</t>
  </si>
  <si>
    <t>Master Adams.</t>
  </si>
  <si>
    <t>John Kidwely.</t>
  </si>
  <si>
    <t>John Maudeley.</t>
  </si>
  <si>
    <t>Walter Reynoldis.</t>
  </si>
  <si>
    <t>Henry Singer.</t>
  </si>
  <si>
    <t>Chris. Pykebuske.</t>
  </si>
  <si>
    <t>Sir James.</t>
  </si>
  <si>
    <t>John Wodroffe.</t>
  </si>
  <si>
    <t>Wm. Colyer.</t>
  </si>
  <si>
    <t>Wm. Higgyns.</t>
  </si>
  <si>
    <t>James Pysar.</t>
  </si>
  <si>
    <t>Richd. Baker.</t>
  </si>
  <si>
    <t>Clement Griffyth.</t>
  </si>
  <si>
    <t>Wm. Carpenter.</t>
  </si>
  <si>
    <t>John Wardraper.</t>
  </si>
  <si>
    <t>Robt. Kent.</t>
  </si>
  <si>
    <t>Wm. Goberd.</t>
  </si>
  <si>
    <t>Wm. Gobard.</t>
  </si>
  <si>
    <t>Wm. Hylle.</t>
  </si>
  <si>
    <t>John Dayyes.</t>
  </si>
  <si>
    <t>Wm. Charleton.</t>
  </si>
  <si>
    <t>Thos. Barne.</t>
  </si>
  <si>
    <t>John Mershe.</t>
  </si>
  <si>
    <t>Owen Pole. [5]</t>
  </si>
  <si>
    <t>William Warmecombe.</t>
  </si>
  <si>
    <t>John Mynlove.</t>
  </si>
  <si>
    <t>Oliver Pole.</t>
  </si>
  <si>
    <t>the same John Bromwyche.</t>
  </si>
  <si>
    <t>Last incumbent.</t>
  </si>
  <si>
    <t>Thos. Fowler, ep. Lachorensis.</t>
  </si>
  <si>
    <t>John Wodroff.</t>
  </si>
  <si>
    <t>Christ. Twynyho.</t>
  </si>
  <si>
    <t>Rich. Buttler.</t>
  </si>
  <si>
    <t>John Knyght.</t>
  </si>
  <si>
    <t>Henry Martin.</t>
  </si>
  <si>
    <t>John Smythe, alias Oliver.</t>
  </si>
  <si>
    <t>John Wever.</t>
  </si>
  <si>
    <t>William Webbe, arch. of Shropshire.</t>
  </si>
  <si>
    <t xml:space="preserve">Henry Martyn. </t>
  </si>
  <si>
    <t>Thos. Sparry.</t>
  </si>
  <si>
    <t>John Woodroffe.</t>
  </si>
  <si>
    <t>William Hakkyng.</t>
  </si>
  <si>
    <t>William Spenser.</t>
  </si>
  <si>
    <t>Edm. Frocetour.</t>
  </si>
  <si>
    <t>John Longley.</t>
  </si>
  <si>
    <t>Wm. Mille.</t>
  </si>
  <si>
    <t>John Shery.</t>
  </si>
  <si>
    <t>Wm. Delabere.</t>
  </si>
  <si>
    <t>Wm. Webbe.</t>
  </si>
  <si>
    <t>Hugh Poole.</t>
  </si>
  <si>
    <t>John Waredraper.</t>
  </si>
  <si>
    <t>Thos. ap Robert.</t>
  </si>
  <si>
    <t>Wm. Gobert.</t>
  </si>
  <si>
    <t>Master Wm. Webbe.</t>
  </si>
  <si>
    <t>John Olyver.</t>
  </si>
  <si>
    <t>? Blythe. [4]</t>
  </si>
  <si>
    <t>John Wardroper.</t>
  </si>
  <si>
    <t>Thos. Wulcy.</t>
  </si>
  <si>
    <t>John Whatley.</t>
  </si>
  <si>
    <t>Thos. Walker.</t>
  </si>
  <si>
    <t>Richd. Pope.</t>
  </si>
  <si>
    <t>Henry Pygge, alias ap Thomas. [4]</t>
  </si>
  <si>
    <t>Peter Knottisford.</t>
  </si>
  <si>
    <t>Philip Vayne. [6]</t>
  </si>
  <si>
    <t>Nick. Smythe.</t>
  </si>
  <si>
    <t>Humph. Hewlett. [4]</t>
  </si>
  <si>
    <t>Thos. Chipenham. [5]</t>
  </si>
  <si>
    <t>Robert Cowper.</t>
  </si>
  <si>
    <t>Owen Griffith. [1]</t>
  </si>
  <si>
    <t>Thos. Machyn.</t>
  </si>
  <si>
    <t>John Smith.</t>
  </si>
  <si>
    <t>John Cole, arc. mag.</t>
  </si>
  <si>
    <t>John Corbet.</t>
  </si>
  <si>
    <t>Edwd. Hygons.</t>
  </si>
  <si>
    <t>Thos. Hare.</t>
  </si>
  <si>
    <t>Richd. Barnesley.</t>
  </si>
  <si>
    <t>John Butler, alias Jeffreys.</t>
  </si>
  <si>
    <t>Thos. Kemyes. [1]</t>
  </si>
  <si>
    <t>Robt. Asplyn.</t>
  </si>
  <si>
    <t>Thos. Taylour.</t>
  </si>
  <si>
    <t>Thos. Chypenham.</t>
  </si>
  <si>
    <t>Roger Whitehouse.</t>
  </si>
  <si>
    <t>Thos. ap Richard.</t>
  </si>
  <si>
    <t>Richd. Smythe.</t>
  </si>
  <si>
    <t>Richd. ap Howell.</t>
  </si>
  <si>
    <t>Richd. Gloucester.</t>
  </si>
  <si>
    <t>Resignation.</t>
  </si>
  <si>
    <t>Resignation. [5]</t>
  </si>
  <si>
    <t>John Mydleham (the prior).</t>
  </si>
  <si>
    <t>Resignation on May 8.</t>
  </si>
  <si>
    <t>William Webbe.</t>
  </si>
  <si>
    <t>Wm. Waterfall. [1]</t>
  </si>
  <si>
    <t>Resignation on Mar. 7, 1509.</t>
  </si>
  <si>
    <t>Resignation of the same.</t>
  </si>
  <si>
    <t>John Battye.</t>
  </si>
  <si>
    <t>Resignation on Oct. 16.</t>
  </si>
  <si>
    <t>Resignation on May 17.</t>
  </si>
  <si>
    <t>Resignation on July 27. [7]</t>
  </si>
  <si>
    <t>Master Reg. West.</t>
  </si>
  <si>
    <t>Roger Brayne.</t>
  </si>
  <si>
    <t>Translation.</t>
  </si>
  <si>
    <t>[2]-Sic, but probably Thomas.</t>
  </si>
  <si>
    <t>John Donne. [2]</t>
  </si>
  <si>
    <t>Rich. Smythe.</t>
  </si>
  <si>
    <t>Hy. Martyn.</t>
  </si>
  <si>
    <t>Miles Ragon.</t>
  </si>
  <si>
    <t>Nich. Walwen.</t>
  </si>
  <si>
    <t>Wm. Dalabere.</t>
  </si>
  <si>
    <t>Edm. Froucetur.</t>
  </si>
  <si>
    <t>Deprivation.</t>
  </si>
  <si>
    <t>John Homme.</t>
  </si>
  <si>
    <t>DATE.</t>
  </si>
  <si>
    <t>BENEFICE.</t>
  </si>
  <si>
    <t>PRESENTEE.</t>
  </si>
  <si>
    <t>PATRON.</t>
  </si>
  <si>
    <t>CAUSE OF VACANCY.</t>
  </si>
  <si>
    <t>1504 Oct 31</t>
  </si>
  <si>
    <t>Robt. Tehy, S.T.P.</t>
  </si>
  <si>
    <t>The bishop. [1]</t>
  </si>
  <si>
    <t>Bartonsham.</t>
  </si>
  <si>
    <t>The bishop.</t>
  </si>
  <si>
    <t>The bishop. [2]</t>
  </si>
  <si>
    <t>Norton.</t>
  </si>
  <si>
    <t>1504 Nov 27</t>
  </si>
  <si>
    <t>Stanford.</t>
  </si>
  <si>
    <t>Thomas Barne.</t>
  </si>
  <si>
    <t>Stockton.</t>
  </si>
  <si>
    <t>William Mylle.</t>
  </si>
  <si>
    <t>1504 Dec 21</t>
  </si>
  <si>
    <t>Matthew David.</t>
  </si>
  <si>
    <t>1505 Feb 10</t>
  </si>
  <si>
    <t>Richard Howell.</t>
  </si>
  <si>
    <t>Aconbury nunnery.</t>
  </si>
  <si>
    <t>1505 Mar 5</t>
  </si>
  <si>
    <t>Rudford.</t>
  </si>
  <si>
    <t>Thos. Southwode.</t>
  </si>
  <si>
    <t>1505 Mar 26</t>
  </si>
  <si>
    <t>1505 Apr 16</t>
  </si>
  <si>
    <t>Winforton.</t>
  </si>
  <si>
    <t>Richd. ap Meredith.</t>
  </si>
  <si>
    <t>The king.</t>
  </si>
  <si>
    <t>1505 Apr 30</t>
  </si>
  <si>
    <t>Henry Waryng.</t>
  </si>
  <si>
    <t>1505 Jun 23</t>
  </si>
  <si>
    <t>King's Pyon.</t>
  </si>
  <si>
    <t>Hugh Rosse.</t>
  </si>
  <si>
    <t>1505 Sep 1</t>
  </si>
  <si>
    <t>Hugh Bache.</t>
  </si>
  <si>
    <t>1505 Sep 15</t>
  </si>
  <si>
    <t>Rowland Freyn.</t>
  </si>
  <si>
    <t>1505 Sep 16</t>
  </si>
  <si>
    <t>Evesbatch.</t>
  </si>
  <si>
    <t>1505 Sep 19</t>
  </si>
  <si>
    <t>Thomas Grene.</t>
  </si>
  <si>
    <t>[1]-Dated from his hospice in London prope Mounthaute.</t>
  </si>
  <si>
    <t>[2]-Presents to the bishop of London for institution.</t>
  </si>
  <si>
    <t>[3]-William Petton, chaplain, to induct.</t>
  </si>
  <si>
    <t>[4]-By his proctor, Richard Hyeward, chaplain.</t>
  </si>
  <si>
    <t>[5]-Who receives a pension.</t>
  </si>
  <si>
    <t>1505 Nov 13</t>
  </si>
  <si>
    <t>Lewis ap Howell.</t>
  </si>
  <si>
    <t>1505 Nov 15</t>
  </si>
  <si>
    <t>James Thyrkeld.</t>
  </si>
  <si>
    <t>1505 Nov 21</t>
  </si>
  <si>
    <t>Hugh Deyos.</t>
  </si>
  <si>
    <t>1505 Dec 4</t>
  </si>
  <si>
    <t>Thomas Parker.</t>
  </si>
  <si>
    <t>1505 Dec 12</t>
  </si>
  <si>
    <t>1505 Dec 22</t>
  </si>
  <si>
    <t>Whitney.</t>
  </si>
  <si>
    <t>Owen Poole.</t>
  </si>
  <si>
    <t>1506 Jan 8</t>
  </si>
  <si>
    <t>Thos. Wodecocke.</t>
  </si>
  <si>
    <t>1506 Jan 22</t>
  </si>
  <si>
    <t>Huntley.</t>
  </si>
  <si>
    <t>Thos. Syngleton.</t>
  </si>
  <si>
    <t>1506 May 14</t>
  </si>
  <si>
    <t>Mordiford.</t>
  </si>
  <si>
    <t>John Wall, clerk.</t>
  </si>
  <si>
    <t>1506 Jun 12</t>
  </si>
  <si>
    <t>Nicholas Vernon.</t>
  </si>
  <si>
    <t>Thos. Salwey, armiger.</t>
  </si>
  <si>
    <t>1506 Jun 16</t>
  </si>
  <si>
    <t>John Tyler.</t>
  </si>
  <si>
    <t>1506 Jun 17</t>
  </si>
  <si>
    <t>William Bedward.</t>
  </si>
  <si>
    <t>The patrons. [2]</t>
  </si>
  <si>
    <t>1506 Jun 30</t>
  </si>
  <si>
    <t>Lawrence ap Harry.</t>
  </si>
  <si>
    <t>Abbot and conv. of Gloucester.</t>
  </si>
  <si>
    <t>1506 Jun 18</t>
  </si>
  <si>
    <t>Thomas Wilkes.</t>
  </si>
  <si>
    <t>1506 Jul 8</t>
  </si>
  <si>
    <t>English Bicknor.</t>
  </si>
  <si>
    <t>Thomas Worthe.</t>
  </si>
  <si>
    <t>The king. [3]</t>
  </si>
  <si>
    <t>1506 Jul 19</t>
  </si>
  <si>
    <t>Philip Vayne.</t>
  </si>
  <si>
    <t>1506 Sep 12</t>
  </si>
  <si>
    <t>John Bromwyche.</t>
  </si>
  <si>
    <t>1506 Sep 24</t>
  </si>
  <si>
    <t>Munslow.</t>
  </si>
  <si>
    <t>John Lloyd.</t>
  </si>
  <si>
    <t>The king. [4]</t>
  </si>
  <si>
    <t>1506 Aug 9</t>
  </si>
  <si>
    <t>Munsley.</t>
  </si>
  <si>
    <t>Thos. Cartwright.</t>
  </si>
  <si>
    <t>1506 Nov 16</t>
  </si>
  <si>
    <t>Ralph Hurletone.</t>
  </si>
  <si>
    <t>1507 Jan 19</t>
  </si>
  <si>
    <t>[1]-Sir Walter Baskervyle, Simon Mylborne, James Skydmore, armigers, John Breynton, generosus, and Simon Heryng.</t>
  </si>
  <si>
    <t>[2]-Sir Thomas Frowyke, Sir John Fisher, knts.; Humphrey Coningsby, king's serjeant-at-law; John Sharley, Thomas Greneway, and John Gardener. The Dean of Frome to induct.</t>
  </si>
  <si>
    <t>[3]-As guardian of Walter, son and heir of John Devereux, Lord Ferrars.</t>
  </si>
  <si>
    <t>[4]-As guardian of Elizabeth, daughter and heiress of Edward Trussell.</t>
  </si>
  <si>
    <t>[5]-In person at Whitbourne, on October 29, on the ground of age and defective sight. A pension of 20s. is assigned him, secured by his successor under the seal of Abingdon monastery.</t>
  </si>
  <si>
    <t>1507 Nov 7</t>
  </si>
  <si>
    <t>Culmington.</t>
  </si>
  <si>
    <t>Richard Cley.</t>
  </si>
  <si>
    <t>George, earl of Shrewsbury.</t>
  </si>
  <si>
    <t>1507 Apr 18</t>
  </si>
  <si>
    <t>John Corbett.</t>
  </si>
  <si>
    <t>1507 May 13</t>
  </si>
  <si>
    <t>Richard Spragge.</t>
  </si>
  <si>
    <t>1508 Feb 14</t>
  </si>
  <si>
    <t>Richd. Townesend.</t>
  </si>
  <si>
    <t>Master John Wodroff.</t>
  </si>
  <si>
    <t>1508 Mar 7</t>
  </si>
  <si>
    <t>Ribbesford.</t>
  </si>
  <si>
    <t>1508 Jun 14</t>
  </si>
  <si>
    <t>John Haynes.</t>
  </si>
  <si>
    <t>The bishop, by lapse.</t>
  </si>
  <si>
    <t>1508 Jul 5</t>
  </si>
  <si>
    <t>Thomas Wolsey. [4]</t>
  </si>
  <si>
    <t>1508 Jul 19</t>
  </si>
  <si>
    <t>Hope Bowdler.</t>
  </si>
  <si>
    <t>Maurice Rowland.</t>
  </si>
  <si>
    <t>1508 Aug 8</t>
  </si>
  <si>
    <t>Upton Bishop.</t>
  </si>
  <si>
    <t>James Newbruge.</t>
  </si>
  <si>
    <t>1508 Aug 23</t>
  </si>
  <si>
    <t>More.</t>
  </si>
  <si>
    <t>John ap David.</t>
  </si>
  <si>
    <t>1508 Sep 11</t>
  </si>
  <si>
    <t>Upper Sapey.</t>
  </si>
  <si>
    <t>1508 Sep 12</t>
  </si>
  <si>
    <t>Weston Beggard.</t>
  </si>
  <si>
    <t>Lewis Davys.</t>
  </si>
  <si>
    <t>1508 Sep 26</t>
  </si>
  <si>
    <t>William Blither.</t>
  </si>
  <si>
    <t>Prior and conv. of Wormesley.</t>
  </si>
  <si>
    <t>[1]-Guardian of John Russell, son and heir of Robert, and cousin of Joyce, late Lady Beauchamp.</t>
  </si>
  <si>
    <t>[2]-As the church of Morton with the chapel of Whaddon, annexed to the prebend, is in the diocese of Worcester, Silvester, bishop of Worceeter, is requested to induct.</t>
  </si>
  <si>
    <t>[3]-By the grant of John Grey, viscount Liseley, patron in right of Mercella, wife of Thomas Knyvet, armiger, and widow of John, viscount Lisle.</t>
  </si>
  <si>
    <t>[6]-The jurors at the inquisition were John Lloyde, Ralph Berwike, Lewis ap David, Thomas Corbyn, rectors of Munslow, Rushbury, Tugford, and Abdon; Thomas Grene, Thomas Awstin, vicars of Cardiston and Staunton; and Thomas Acton, generosus, Rowland Jenkyns, William Phelppis, William Jenkyns, William Moore, and William Govore, laymen,  who say that lord Souche is patron, and presented John Smithcote, John Buller, and Richard Butler, and that old persons say he presented Thomas Chelwik and John Lwytmore.</t>
  </si>
  <si>
    <t>1508 Sep 28</t>
  </si>
  <si>
    <t>Collington.</t>
  </si>
  <si>
    <t>Hugh Banns.</t>
  </si>
  <si>
    <t>Roger Walkar.</t>
  </si>
  <si>
    <t>1508 Oct 2</t>
  </si>
  <si>
    <t>1508 Oct 5</t>
  </si>
  <si>
    <t>Cradley.</t>
  </si>
  <si>
    <t>1508 Oct 13</t>
  </si>
  <si>
    <t>1508 Oct 19</t>
  </si>
  <si>
    <t>Henry Martyn.</t>
  </si>
  <si>
    <t>1508 Oct 22</t>
  </si>
  <si>
    <t>Beckbury.</t>
  </si>
  <si>
    <t>Richard Rugge.</t>
  </si>
  <si>
    <t>1508 Nov 3</t>
  </si>
  <si>
    <t>1508 Nov 6</t>
  </si>
  <si>
    <t>Thomas Sparry.</t>
  </si>
  <si>
    <t>Simon Mylleborne.</t>
  </si>
  <si>
    <t>1508 Oct 7</t>
  </si>
  <si>
    <t>1508 Oct 8</t>
  </si>
  <si>
    <t>Thomas Mayew.</t>
  </si>
  <si>
    <t>1508 Nov 16</t>
  </si>
  <si>
    <t>Nicholas Smythe.</t>
  </si>
  <si>
    <t>1508 Dec 5</t>
  </si>
  <si>
    <t>Coreley.</t>
  </si>
  <si>
    <t>Thomas Addirley.</t>
  </si>
  <si>
    <t>1508 Dec 31</t>
  </si>
  <si>
    <t>John Mawnsell.</t>
  </si>
  <si>
    <t>1509 Jan 18</t>
  </si>
  <si>
    <t>Aston Botrell.</t>
  </si>
  <si>
    <t>1509 Feb 7</t>
  </si>
  <si>
    <t>[1]-On the nomination of Edward Grey, armiger, lord of Beckbury.</t>
  </si>
  <si>
    <t>[2]-Collated to the same again on October 14, 1509, on the resignation of the same Roger Brayne.</t>
  </si>
  <si>
    <t>1509 Feb 17</t>
  </si>
  <si>
    <t>Onibury.</t>
  </si>
  <si>
    <t>Thos. Slade, clerk.</t>
  </si>
  <si>
    <t>John Slade. [1]</t>
  </si>
  <si>
    <t>1509 Feb 29</t>
  </si>
  <si>
    <t>Thornbury.</t>
  </si>
  <si>
    <t>Ralph Hurleton.</t>
  </si>
  <si>
    <t>1509 Mar 24</t>
  </si>
  <si>
    <t>William Sperry.</t>
  </si>
  <si>
    <t>1509 Apr 21</t>
  </si>
  <si>
    <t>Chris. Winshippe.</t>
  </si>
  <si>
    <t>1509 May 27</t>
  </si>
  <si>
    <t>Edvyn.</t>
  </si>
  <si>
    <t>Thomas de Eya.</t>
  </si>
  <si>
    <t>1509 Aug 13</t>
  </si>
  <si>
    <t>Ullingswick.</t>
  </si>
  <si>
    <t>1509 Sep 7</t>
  </si>
  <si>
    <t>Hopson Wafer.</t>
  </si>
  <si>
    <t>John Pounteney.</t>
  </si>
  <si>
    <t>1509 Sep 16</t>
  </si>
  <si>
    <t>Walford.</t>
  </si>
  <si>
    <t>John Worcetour.</t>
  </si>
  <si>
    <t>1509 Sep 27</t>
  </si>
  <si>
    <t>William Baurdald.</t>
  </si>
  <si>
    <t>John Arthorne, arm.</t>
  </si>
  <si>
    <t>1509 Oct 14</t>
  </si>
  <si>
    <t>1509 Oct 18</t>
  </si>
  <si>
    <t>John Pratt. [2]</t>
  </si>
  <si>
    <t>Pembridge.</t>
  </si>
  <si>
    <t>Richard Shirley.</t>
  </si>
  <si>
    <t>The king, on Nov. 16.</t>
  </si>
  <si>
    <t>1509 Dec 18</t>
  </si>
  <si>
    <t>The bishop. [4]</t>
  </si>
  <si>
    <t>1510 Jan 16</t>
  </si>
  <si>
    <t>Old Radnor.</t>
  </si>
  <si>
    <t>1510 Mar 22</t>
  </si>
  <si>
    <t>Thomas Mason.</t>
  </si>
  <si>
    <t>1510 Mar 20</t>
  </si>
  <si>
    <t>Wentnor.</t>
  </si>
  <si>
    <t>John Barker.</t>
  </si>
  <si>
    <t>1510 Mar 15</t>
  </si>
  <si>
    <t>1510 Apr 15</t>
  </si>
  <si>
    <t>Thomas Hare.</t>
  </si>
  <si>
    <t>Death.</t>
  </si>
  <si>
    <t>Hugh Martyn.</t>
  </si>
  <si>
    <t>1510 May 4</t>
  </si>
  <si>
    <t>Cession.</t>
  </si>
  <si>
    <t>[1]-By the grant of Sir Roger Savage, knt., for this turn.</t>
  </si>
  <si>
    <t>[2]-By his proctor, Henry Martyn.</t>
  </si>
  <si>
    <t>[3]-Date of presentation.</t>
  </si>
  <si>
    <t>[4]-The bishop of Worcester to induct him into the body of the prebend.</t>
  </si>
  <si>
    <t>[5]-By the grant of the king for this turn.</t>
  </si>
  <si>
    <t>1510 May 19</t>
  </si>
  <si>
    <t>1510 Aug 20</t>
  </si>
  <si>
    <t>1510 Aug 21</t>
  </si>
  <si>
    <t>Hugh Grene.</t>
  </si>
  <si>
    <t>1510 Oct 19</t>
  </si>
  <si>
    <t>New Radnor.</t>
  </si>
  <si>
    <t>1510 Oct 1</t>
  </si>
  <si>
    <t>Thomas Phippone.</t>
  </si>
  <si>
    <t>John Arthorne.</t>
  </si>
  <si>
    <t>1510 Oct 13</t>
  </si>
  <si>
    <t>Wm. ap Hopkyn.</t>
  </si>
  <si>
    <t>1510 Nov 8</t>
  </si>
  <si>
    <t>Edmund Michell.</t>
  </si>
  <si>
    <t>Anne Hartwell.</t>
  </si>
  <si>
    <t>1510 Dec 13</t>
  </si>
  <si>
    <t>Thomas Payne.</t>
  </si>
  <si>
    <t>Edmund Farley.</t>
  </si>
  <si>
    <t>1510 Dec 14</t>
  </si>
  <si>
    <t>Neenton.</t>
  </si>
  <si>
    <t>Thomas Stevyns.</t>
  </si>
  <si>
    <t>1510 Dec 19</t>
  </si>
  <si>
    <t>John Wisham.</t>
  </si>
  <si>
    <t>1510 Dec 21</t>
  </si>
  <si>
    <t>Kinnersley.</t>
  </si>
  <si>
    <t>John Love.</t>
  </si>
  <si>
    <t>1511 Feb 6</t>
  </si>
  <si>
    <t>John Donne.</t>
  </si>
  <si>
    <t>Sir Richd. Delabere.</t>
  </si>
  <si>
    <t>1511 Feb 29</t>
  </si>
  <si>
    <t>Elizeus Michell.</t>
  </si>
  <si>
    <t>Sir Richard Neville.</t>
  </si>
  <si>
    <t>1511 May 7</t>
  </si>
  <si>
    <t>John Marcle.</t>
  </si>
  <si>
    <t>John Seymour.</t>
  </si>
  <si>
    <t>1511 May 28</t>
  </si>
  <si>
    <t>Credenhill.</t>
  </si>
  <si>
    <t>1511 Jul 17</t>
  </si>
  <si>
    <t>William Delabere.</t>
  </si>
  <si>
    <t>1511 Jul 20</t>
  </si>
  <si>
    <t>Arthur Stafford.</t>
  </si>
  <si>
    <t>Hugh Pole.</t>
  </si>
  <si>
    <t>1511 Jul 25</t>
  </si>
  <si>
    <t>[1]-From old age. The bishop assigns a pension of 8 marks.</t>
  </si>
  <si>
    <t>[2]-Sic, but probably Thomas. See next entry.</t>
  </si>
  <si>
    <t>Eastnor.</t>
  </si>
  <si>
    <t>Rich. Smithe, dec. doc.</t>
  </si>
  <si>
    <t>1511 Jul 22</t>
  </si>
  <si>
    <t>1511 Sep 8</t>
  </si>
  <si>
    <t>Thomas ap Robert.</t>
  </si>
  <si>
    <t>1511 Sep 31</t>
  </si>
  <si>
    <t>John Davis.</t>
  </si>
  <si>
    <t>Sir John Devereux, knt.</t>
  </si>
  <si>
    <t>1511 Oct 20</t>
  </si>
  <si>
    <t>The bishop, by lapse. [2]</t>
  </si>
  <si>
    <t>1511 Oct 22</t>
  </si>
  <si>
    <t>Castle Frome.</t>
  </si>
  <si>
    <t>1511 Nov 11</t>
  </si>
  <si>
    <t>Richard Lya.</t>
  </si>
  <si>
    <t>1511 Nov 9</t>
  </si>
  <si>
    <t>John Legge.</t>
  </si>
  <si>
    <t>1512 Feb 14</t>
  </si>
  <si>
    <t>Geoffrey Lewis.</t>
  </si>
  <si>
    <t>1512 Feb 25</t>
  </si>
  <si>
    <t>Ludlow.</t>
  </si>
  <si>
    <t>Master Oliver Pole.</t>
  </si>
  <si>
    <t>1512 May 6</t>
  </si>
  <si>
    <t>John de la Home.</t>
  </si>
  <si>
    <t>1512 May 13</t>
  </si>
  <si>
    <t>Chris. Richardson.</t>
  </si>
  <si>
    <t>1512 May 24</t>
  </si>
  <si>
    <t>1512 May 26</t>
  </si>
  <si>
    <t>[1]-William Lee, the janitor of the palace, to give possession.</t>
  </si>
  <si>
    <t>[2]-The dean of Frome to induct.</t>
  </si>
  <si>
    <t>[3]-Called William in the inquisition.</t>
  </si>
  <si>
    <t>[4]-The dedication has been effaced.</t>
  </si>
  <si>
    <t>[5]-On the grant of Sir Waller Devereux, lord de Ferrers.</t>
  </si>
  <si>
    <t>[6]-On the grant, for this turn, of Isabel Nevell, "Marchioness le Montagne", one of the daughters and heirs of John Nevell.</t>
  </si>
  <si>
    <t>[7]-By his proctor, Robert Bennett. The bishop of Worcester is requested to induct him to the temporalities.</t>
  </si>
  <si>
    <t>1512 Jun 1</t>
  </si>
  <si>
    <t>Richard Bayly.</t>
  </si>
  <si>
    <t>1512 Jun 8</t>
  </si>
  <si>
    <t>Bedstone.</t>
  </si>
  <si>
    <t>Thos. Chelmynke.</t>
  </si>
  <si>
    <t>1512 Jun 11</t>
  </si>
  <si>
    <t>1512 Jun 12</t>
  </si>
  <si>
    <t>Master Hy. Martin.</t>
  </si>
  <si>
    <t>1512 Jun 17</t>
  </si>
  <si>
    <t>1512 Jun 16</t>
  </si>
  <si>
    <t>1512 Jul 1</t>
  </si>
  <si>
    <t>1512 Jul 15</t>
  </si>
  <si>
    <t>Certo modo.</t>
  </si>
  <si>
    <t>1512 Jul 16</t>
  </si>
  <si>
    <t>1512 Jul 17</t>
  </si>
  <si>
    <t>Knill.</t>
  </si>
  <si>
    <t>John Cosyn.</t>
  </si>
  <si>
    <t>1512 Sep 29</t>
  </si>
  <si>
    <t>Worthen.</t>
  </si>
  <si>
    <t>John Knevett.</t>
  </si>
  <si>
    <t>1512 Oct 17</t>
  </si>
  <si>
    <t>1512 Oct 22</t>
  </si>
  <si>
    <t>1512 Oct 14</t>
  </si>
  <si>
    <t>The bishop. [3]</t>
  </si>
  <si>
    <t>1512 Oct 15</t>
  </si>
  <si>
    <t>1512 Oct 23</t>
  </si>
  <si>
    <t>Master Miles Ragon.</t>
  </si>
  <si>
    <t>1512 Oct 25</t>
  </si>
  <si>
    <t>1512 Oct 26</t>
  </si>
  <si>
    <t>1512 Dec 11</t>
  </si>
  <si>
    <t>John Viall.</t>
  </si>
  <si>
    <t>[1]-The bishop of Worcester to give corporal possession.</t>
  </si>
  <si>
    <t>[2]-John Knylle, "generosus", had presented the said Cosyn six months after the vacancy.</t>
  </si>
  <si>
    <t>[3]-William Lawrence, janitor of the palace, to give possession.</t>
  </si>
  <si>
    <t>[4]-The christian name is given elsewhere as John.</t>
  </si>
  <si>
    <t>1513 Jan 1</t>
  </si>
  <si>
    <t>1513 Jan 27</t>
  </si>
  <si>
    <t>William Edwards.</t>
  </si>
  <si>
    <t>1513 Feb 3</t>
  </si>
  <si>
    <t>1513 Feb 22</t>
  </si>
  <si>
    <t>1513 Mar 30</t>
  </si>
  <si>
    <t>Thos. Flemstede.</t>
  </si>
  <si>
    <t>1513 Apr 2</t>
  </si>
  <si>
    <t>Thomas Walker. [2]</t>
  </si>
  <si>
    <t>John Wysham.</t>
  </si>
  <si>
    <t>1513 May 29</t>
  </si>
  <si>
    <t>Glazeley.</t>
  </si>
  <si>
    <t>1513 Jun 16</t>
  </si>
  <si>
    <t>John Vyall.</t>
  </si>
  <si>
    <t>1513 Jun 19</t>
  </si>
  <si>
    <t>Richard Baker.</t>
  </si>
  <si>
    <t>1513 Jul 6</t>
  </si>
  <si>
    <t>John Griffith.</t>
  </si>
  <si>
    <t>1513 Jul 11</t>
  </si>
  <si>
    <t>Thomas Taylour.</t>
  </si>
  <si>
    <t>1513 Jul 25</t>
  </si>
  <si>
    <t>1513 Aug 15</t>
  </si>
  <si>
    <t>1513 Nov 8</t>
  </si>
  <si>
    <t>Thomas Walker.</t>
  </si>
  <si>
    <t>John Wischam.</t>
  </si>
  <si>
    <t>1513 Nov 21</t>
  </si>
  <si>
    <t>Henry Chatborne.</t>
  </si>
  <si>
    <t>1513 Dec 9</t>
  </si>
  <si>
    <t>John Molde.</t>
  </si>
  <si>
    <t>1514 Jan 26</t>
  </si>
  <si>
    <t>Ethelbert Aythen.</t>
  </si>
  <si>
    <t>1514 Feb 8</t>
  </si>
  <si>
    <t>[1]-Grants in commendam.</t>
  </si>
  <si>
    <t>[2]-In Wormesley priory during the bishop's visitation.</t>
  </si>
  <si>
    <t>[3]-By his proctor, Geoffrey, bishop of Coventry and Lichfield.</t>
  </si>
  <si>
    <t>[5]-On an exchange with Llanavan.</t>
  </si>
  <si>
    <t>[6]-Who is permitted to bargain with the new vicar for a pension of 13s. 4d.</t>
  </si>
  <si>
    <t>1514 Feb 27</t>
  </si>
  <si>
    <t>Thomas Baker.</t>
  </si>
  <si>
    <t>1514 Mar 30</t>
  </si>
  <si>
    <t>Thos. ap Howell.</t>
  </si>
  <si>
    <t>1514 Mar 31</t>
  </si>
  <si>
    <t>Henry Smythe.</t>
  </si>
  <si>
    <t>1514 Apr 29</t>
  </si>
  <si>
    <t>John Walcot.</t>
  </si>
  <si>
    <t>1514 May 15</t>
  </si>
  <si>
    <t>Thomas Reynoldis.</t>
  </si>
  <si>
    <t>1514 Jul 4</t>
  </si>
  <si>
    <t>Little Wenlock.</t>
  </si>
  <si>
    <t>William Chorlton. [3]</t>
  </si>
  <si>
    <t>1514 Jul 22</t>
  </si>
  <si>
    <t>Richard Schutt.</t>
  </si>
  <si>
    <t>1514 Aug 12</t>
  </si>
  <si>
    <t>1514 Sep 25</t>
  </si>
  <si>
    <t>1514 Nov 3</t>
  </si>
  <si>
    <t>Richd. Bernesley.</t>
  </si>
  <si>
    <t>Richard, lord Latymer.</t>
  </si>
  <si>
    <t>1514 Nov 17</t>
  </si>
  <si>
    <t>Roger Colfax.</t>
  </si>
  <si>
    <t>1514 Nov 24</t>
  </si>
  <si>
    <t>Rock.</t>
  </si>
  <si>
    <t>John Algar.</t>
  </si>
  <si>
    <t>1514 Dec 4</t>
  </si>
  <si>
    <t>Robert Geffery. [6]</t>
  </si>
  <si>
    <t>1514 Dec 8</t>
  </si>
  <si>
    <t>John Blamyer. [7]</t>
  </si>
  <si>
    <t>1514 Dec 12</t>
  </si>
  <si>
    <t>Richard Hyggons. [8]</t>
  </si>
  <si>
    <t>1514 Dec 15</t>
  </si>
  <si>
    <t>John Kinnastone.</t>
  </si>
  <si>
    <t>1514 Dec 31</t>
  </si>
  <si>
    <t>William Wright.</t>
  </si>
  <si>
    <t>The inhabitants. [9]</t>
  </si>
  <si>
    <t>[1]-On the nomination of the bishop.</t>
  </si>
  <si>
    <t>[2]-The dean of Frome and John Olyver, the bishop's domestic seneschal, to induct.</t>
  </si>
  <si>
    <t>[3]-By the vicar general in the bishop's absence.</t>
  </si>
  <si>
    <t>[4]-On a pension of 10 marks.</t>
  </si>
  <si>
    <t>[6]-By his proctor, Rowland Ketylwell.</t>
  </si>
  <si>
    <t>[7]-The dean of Burford and John Blamyer, rector of Whitney, to induct.</t>
  </si>
  <si>
    <t>[8]-On a grant of the presentation hace vice from Thomas, earl of Arundel, and through his proctor, Peter Hygyns.</t>
  </si>
  <si>
    <t>[9]-Philip Caefremay, Richard Ketford, Thomas Coke, John Player, John Smith, Richard Lovell, Guy White, and John Gouthe, by the grant of the master and brethren of S. Barth. hosp., Gloucester.</t>
  </si>
  <si>
    <t>1515 Feb 30</t>
  </si>
  <si>
    <t>Robert Sherar.</t>
  </si>
  <si>
    <t>1515 Feb 10</t>
  </si>
  <si>
    <t>Welsh Bicknor.</t>
  </si>
  <si>
    <t>David Traharne.</t>
  </si>
  <si>
    <t>1515 Feb 13</t>
  </si>
  <si>
    <t>George Blundell.</t>
  </si>
  <si>
    <t>Death of Walter Walwyn.</t>
  </si>
  <si>
    <t>1515 Feb 23</t>
  </si>
  <si>
    <t>William Dawys. [2]</t>
  </si>
  <si>
    <t>1515 Mar 12</t>
  </si>
  <si>
    <t>Nicholas Herryson.</t>
  </si>
  <si>
    <t>1515 Apr 22</t>
  </si>
  <si>
    <t>Deuxhill.</t>
  </si>
  <si>
    <t>Peter Griffith. [4]</t>
  </si>
  <si>
    <t>1515 May 5</t>
  </si>
  <si>
    <t>John Longford.</t>
  </si>
  <si>
    <t>1515 May 9</t>
  </si>
  <si>
    <t>1515 May 12</t>
  </si>
  <si>
    <t>Lower Sapy.</t>
  </si>
  <si>
    <t>1515 May 25</t>
  </si>
  <si>
    <t>George Dycher [6]</t>
  </si>
  <si>
    <t>1515 Jun 10</t>
  </si>
  <si>
    <t>Staunton.</t>
  </si>
  <si>
    <t>1515 Jun 28</t>
  </si>
  <si>
    <t>Richard Benson.</t>
  </si>
  <si>
    <t>1515 Jul 27</t>
  </si>
  <si>
    <t>William Goberd.</t>
  </si>
  <si>
    <t>1515 Jul 28</t>
  </si>
  <si>
    <t>1515 Aug 2</t>
  </si>
  <si>
    <t>David ap Watkin</t>
  </si>
  <si>
    <t>1515 Aug 9</t>
  </si>
  <si>
    <t>1515 Aug 29</t>
  </si>
  <si>
    <t>John Symons.</t>
  </si>
  <si>
    <t>1515 Sep 6</t>
  </si>
  <si>
    <t>John Upton.</t>
  </si>
  <si>
    <t>[2]-The rector of Ross or the vicar of Dormington to induct.</t>
  </si>
  <si>
    <t>[3]-In virtue of a grant to him and his colleague, Thomas Blakburne, by the abbot and convent of Wigmore.</t>
  </si>
  <si>
    <t>[4]-The dean of Stotteston and Thomas Mason, vicar of Kinlet, to induct.</t>
  </si>
  <si>
    <t>[5]-As guardian of John Russel, armiger, son and heir of Robert, a minor.</t>
  </si>
  <si>
    <t>[6]-By his proctor, Robert Thyne.</t>
  </si>
  <si>
    <t>[7]-In the presence of George Mason and Nicholas Smythe, chaplains, and David Walker, notary public.</t>
  </si>
  <si>
    <t>1515 Oct 17</t>
  </si>
  <si>
    <t>Thomas Slade.</t>
  </si>
  <si>
    <t>Dean and chapter.</t>
  </si>
  <si>
    <t>1515 Oct 21</t>
  </si>
  <si>
    <t>1515 Oct 24</t>
  </si>
  <si>
    <t>David ap Howell.</t>
  </si>
  <si>
    <t>1515 Oct 25</t>
  </si>
  <si>
    <t>1515 Nov 4</t>
  </si>
  <si>
    <t>1515 Dec 31</t>
  </si>
  <si>
    <t>John Bale.</t>
  </si>
  <si>
    <t>1516 Jan 3</t>
  </si>
  <si>
    <t>Little Pyon.</t>
  </si>
  <si>
    <t>1516 Jan 10</t>
  </si>
  <si>
    <t>Ross.</t>
  </si>
  <si>
    <t>1516 Jan 31</t>
  </si>
  <si>
    <t>1516 Feb 12</t>
  </si>
  <si>
    <t>Thos. Pumphrey. [3]</t>
  </si>
  <si>
    <t>1516 Feb 21</t>
  </si>
  <si>
    <t>Easthope.</t>
  </si>
  <si>
    <t>Hugh Johnson. [4]</t>
  </si>
  <si>
    <t>1516 Mar 3</t>
  </si>
  <si>
    <t>1516 Mar 12</t>
  </si>
  <si>
    <t>1516 Apr 7</t>
  </si>
  <si>
    <t>1516 Apr 9</t>
  </si>
  <si>
    <t>The bishop. [5]</t>
  </si>
  <si>
    <t>1516 Apr 13</t>
  </si>
  <si>
    <t>1516 Apr 16</t>
  </si>
  <si>
    <t>Stoke Lacy.</t>
  </si>
  <si>
    <t>James Bele.</t>
  </si>
  <si>
    <t>[1]-Who is granted a pension of 26s. 8d.</t>
  </si>
  <si>
    <t>[2]-The dean of Ross, the vicar of Ross, and Sir Thomas ap Robert to induct.</t>
  </si>
  <si>
    <t>[3]-Who undertakes to continue Henry Pygg's pension.</t>
  </si>
  <si>
    <t>[4]-The apparitor of Wenlock to induct.</t>
  </si>
  <si>
    <t>[5]-The janitor, William Lawrence, to induct.</t>
  </si>
  <si>
    <t>1516 Apr 29</t>
  </si>
  <si>
    <t>Hugh ap Howell.</t>
  </si>
  <si>
    <t>1516 Jun 10</t>
  </si>
  <si>
    <t>Richard Pypare.</t>
  </si>
  <si>
    <t>1516 Jun 23</t>
  </si>
  <si>
    <t>Humber.</t>
  </si>
  <si>
    <t>William Beke. [1]</t>
  </si>
  <si>
    <t>1516 Jul 24</t>
  </si>
  <si>
    <t>1516 Jul 26</t>
  </si>
  <si>
    <t>John Powys.</t>
  </si>
  <si>
    <t>1516 Aug 19</t>
  </si>
  <si>
    <t>1516 Aug 29</t>
  </si>
  <si>
    <t>Tretire.</t>
  </si>
  <si>
    <t>Richard Webbe.</t>
  </si>
  <si>
    <t>James Skydmour.</t>
  </si>
  <si>
    <t>1516 Oct 15</t>
  </si>
  <si>
    <t>John Gregg.</t>
  </si>
  <si>
    <t>[1]-During a visitation of Wormesley priory, by William Webbe.</t>
  </si>
  <si>
    <t>[2]-By his proctor, Nicholas Smythe.</t>
  </si>
  <si>
    <t>Prebend of Bartonsham.</t>
  </si>
  <si>
    <t>Archdeaconry of Shropshire.</t>
  </si>
  <si>
    <t>Wm.Webbe, artium magister.</t>
  </si>
  <si>
    <t>S. Mary Monthalt.</t>
  </si>
  <si>
    <t>Henry Martin, in utroque jure bac.</t>
  </si>
  <si>
    <t>John Smith, alias Oliver.</t>
  </si>
  <si>
    <t>Henry Martyn, in utroque jure bac.</t>
  </si>
  <si>
    <t>Thomas Saleway, armiger, lord of Stanford.</t>
  </si>
  <si>
    <t>John Aredon, arm., lord of Stockton.</t>
  </si>
  <si>
    <t>Thomas, earl of Arundel. [3]</t>
  </si>
  <si>
    <t>Shrawardine, S. Mary's free chapel.</t>
  </si>
  <si>
    <t>Free chapel of the B.V.M. Cusop (Cuyshope).</t>
  </si>
  <si>
    <t>William Herberd, litterate. [4]</t>
  </si>
  <si>
    <t>Prior and conv. of Llanthony by Gloucester.</t>
  </si>
  <si>
    <t>Abbot and conv. of Wigmore.</t>
  </si>
  <si>
    <t>Rowland Morton and Elizabeth, his wife.</t>
  </si>
  <si>
    <t>Richard ap John, alias Walschemon.</t>
  </si>
  <si>
    <t>Thos. Docura, prior of the conv. of S. John of Jerusalem.</t>
  </si>
  <si>
    <t>FOOT2.</t>
  </si>
  <si>
    <t>Thomas Vernam and Anne, his wife; Humphrey Vernam and Alice, his wife.</t>
  </si>
  <si>
    <t>Sir Richard Nevyle, lord Latymer.</t>
  </si>
  <si>
    <t>S. Leonard's chantry in Pyrton chapel in Lydney.</t>
  </si>
  <si>
    <t>Prioress and conv. of Aconbury.</t>
  </si>
  <si>
    <t>Prior and conv. of Monmouth.</t>
  </si>
  <si>
    <t>John Streynsham, in dec. bac.</t>
  </si>
  <si>
    <t>The feoffees of the lordship of Whitney. [1]</t>
  </si>
  <si>
    <t>Abbot and conv. of Tintern.</t>
  </si>
  <si>
    <t>Wollaston w. Alvington chapel.</t>
  </si>
  <si>
    <t>George Talbot, earl of Shrewsbury.</t>
  </si>
  <si>
    <t>Parke parish church.</t>
  </si>
  <si>
    <t>Neen Sollers (Sellers Nyne).</t>
  </si>
  <si>
    <t>Roger Crombold, generosus.</t>
  </si>
  <si>
    <t>Abbot and conv. of Dore.</t>
  </si>
  <si>
    <t>The king, as duke of Lancaster, on Nov. 26.</t>
  </si>
  <si>
    <t>Thomas Fowler, episcopus Lachorensis.</t>
  </si>
  <si>
    <t>Priory of Monmonth.</t>
  </si>
  <si>
    <t>Master William Webbe, archd. of Shropshire.</t>
  </si>
  <si>
    <t>Humphrey Coningsby, serjeant-at-law. [1]</t>
  </si>
  <si>
    <t>Sapey Pichard, alias Nether Sapey.</t>
  </si>
  <si>
    <t>Richard Littleton, of Pilletonehall, Staff., and Thomas Acton, of Acton.</t>
  </si>
  <si>
    <t>Acton Scot, alias super Hill.</t>
  </si>
  <si>
    <t>Master Christopher Twynyho.</t>
  </si>
  <si>
    <t>Thomas Blount, generosus. [3]</t>
  </si>
  <si>
    <t>Walter Blount, in leg. bac.</t>
  </si>
  <si>
    <t>Upton (in Stottesdon deanery).</t>
  </si>
  <si>
    <t>President and chapter of Hereford.</t>
  </si>
  <si>
    <t>Sir Richard Croft and Eleanor, his wife, widow of Hugh Mortimer, of Kyre.</t>
  </si>
  <si>
    <t>Master and brethren of S. Katherine's, Ledbury.</t>
  </si>
  <si>
    <t>[4]-So spelt here only. [5]-Signed and sealed by William Goldsmith, notary.</t>
  </si>
  <si>
    <t>John Souche, lord de la Souche. [6]</t>
  </si>
  <si>
    <t>Sir Richard Croft and his wife, Eleanor.</t>
  </si>
  <si>
    <t>Wm. Webbe, archdeacon of Shropshire.</t>
  </si>
  <si>
    <t>John Oliver, alias Smithe.</t>
  </si>
  <si>
    <t>Canonical residence.</t>
  </si>
  <si>
    <t>Edmund Frocetur, sac. theol. prof.</t>
  </si>
  <si>
    <t>Prior and conv. of Wenlock. [1]</t>
  </si>
  <si>
    <t>John Wardroper, archd. of Stafford.</t>
  </si>
  <si>
    <t>Wm. Webbe, archd. of Shrophire.</t>
  </si>
  <si>
    <t>Charles Brandon, in right of his wife, Margaret.</t>
  </si>
  <si>
    <t>Tedstone Wafer.</t>
  </si>
  <si>
    <t>William Oteley and Margaret, his wife.</t>
  </si>
  <si>
    <t>Henry Martyn, in utriusque juris bac.</t>
  </si>
  <si>
    <t>Abbot and conv. of S.S. Peter and Paul, Shrewsbury.</t>
  </si>
  <si>
    <t>Robert Bortell, of Yeoxalle.</t>
  </si>
  <si>
    <t>Walter Myllynchoppe.</t>
  </si>
  <si>
    <t>Roger Brayne, in dec. bac. [2]</t>
  </si>
  <si>
    <t>William Delebere, clerk.</t>
  </si>
  <si>
    <t>The king, in right of his March.</t>
  </si>
  <si>
    <t>Roger Gromold, generosus.</t>
  </si>
  <si>
    <t>Munsley (Moundesley).</t>
  </si>
  <si>
    <t>Prior and conv. of Llanthony.</t>
  </si>
  <si>
    <t>Sir Richd. Croft, knt., and Eleanor, his wife.</t>
  </si>
  <si>
    <t>John Viall, vicar choral of cath.</t>
  </si>
  <si>
    <t>Res of Thos. Worthe.</t>
  </si>
  <si>
    <t>Robt. Kent, S. Theol. Prof., precentor of cathedral.</t>
  </si>
  <si>
    <t>Sir Richd. Delabere, knt.</t>
  </si>
  <si>
    <t>Stretford (Stratteford).</t>
  </si>
  <si>
    <t>John Lochard, geneosus, of Greete.</t>
  </si>
  <si>
    <t>Greete (Greote).</t>
  </si>
  <si>
    <t>William Gobard, scholasticus.</t>
  </si>
  <si>
    <t>Edmund Frocetour, S. Theol. Prof.</t>
  </si>
  <si>
    <t>Gerard Fitzmaurice, son and heir of Gerard, earl of Kildare. [5]</t>
  </si>
  <si>
    <t>Humphrey Blackborne.</t>
  </si>
  <si>
    <t>Edward, duke of Buckingham, earl of Hereford &amp; Northampton.</t>
  </si>
  <si>
    <t>Richard Skirley, in leg. bac.</t>
  </si>
  <si>
    <t>Abbot and conv. of Reading.</t>
  </si>
  <si>
    <t>Chantry of the B.V.M. in Leominster church.</t>
  </si>
  <si>
    <t>Rich. Monyngton, in leg. bac.</t>
  </si>
  <si>
    <t>Richard Smyth, dec. doc.</t>
  </si>
  <si>
    <t>Priory and conv. of Llanthony by Gloucester.</t>
  </si>
  <si>
    <t>Wollastone, with Alvington chapel.</t>
  </si>
  <si>
    <t>Broseley (Browsley).</t>
  </si>
  <si>
    <t>Richd. Neville, knt., lord Latemer.</t>
  </si>
  <si>
    <t>Chantry in Pirton.</t>
  </si>
  <si>
    <t>Tedstone Delamere (Tedirstone).</t>
  </si>
  <si>
    <t>Letton (S. John Bapt).</t>
  </si>
  <si>
    <t>Brobury (Brogbery).</t>
  </si>
  <si>
    <t>Thomas Donne. [2]</t>
  </si>
  <si>
    <t>Hugh Grene, in leg. bac.</t>
  </si>
  <si>
    <t>Wm.Webbe, archdeacon of Salop.</t>
  </si>
  <si>
    <t>Archdeaconry of Hereford.</t>
  </si>
  <si>
    <t>Archdeaconry of Salop.</t>
  </si>
  <si>
    <t>John Oliver, alias Smythe.</t>
  </si>
  <si>
    <t>Richard Judde, in dec. bac.</t>
  </si>
  <si>
    <t>Treasurership or office of sacristan of cathedral.</t>
  </si>
  <si>
    <t>Chantry of S. Thomas, the martyr, at Westbury in the Forest.</t>
  </si>
  <si>
    <t>Puddleston (Pedlestone).</t>
  </si>
  <si>
    <t>William Webbe, arc. mag.</t>
  </si>
  <si>
    <t>Free chapel of Parke.</t>
  </si>
  <si>
    <t>Hugh Pole, arcium mag.</t>
  </si>
  <si>
    <t>Thomas Philippis. [3]</t>
  </si>
  <si>
    <t>Wm. Buck and Richd. Monyngton.</t>
  </si>
  <si>
    <t>Tasley free chapel.</t>
  </si>
  <si>
    <t>Thomas, earl of Surrey, and Sir Thos. Knvyett, knt. [5]</t>
  </si>
  <si>
    <t>Edward, duke of Buckingham, earl of Hereford, Stafford, and Northampton.</t>
  </si>
  <si>
    <t>John Huddylstone, armiger. [6]</t>
  </si>
  <si>
    <t>Lydham (Letholm, alias Ledom).</t>
  </si>
  <si>
    <t>Master Wm. Grey, archdeacon of Berks. [7]</t>
  </si>
  <si>
    <t>Richard Smythe, dec. doc.</t>
  </si>
  <si>
    <t>Bitterley (Butterley, alias Bytterley).</t>
  </si>
  <si>
    <t>Rowland Genkyns and David Ireland, generosi.</t>
  </si>
  <si>
    <t>Master William Webbe, archd. of Hereford.</t>
  </si>
  <si>
    <t>William Gobard, in art. bac.</t>
  </si>
  <si>
    <t>Edm. Frowcetur, sacr. pag. prof.</t>
  </si>
  <si>
    <t>Treasurership of the cathedral.</t>
  </si>
  <si>
    <t>John Olyver, alias Smythe.</t>
  </si>
  <si>
    <t>Thos. Chipnam, arcium mag.</t>
  </si>
  <si>
    <t>Edward, duke of Buckingham.</t>
  </si>
  <si>
    <t>Rowland Mortone, generosus.</t>
  </si>
  <si>
    <t>Wm. Webbe, archd. of Hereford.</t>
  </si>
  <si>
    <t>Free chapel de le Parke.</t>
  </si>
  <si>
    <t>Master ? Blythe, archd. of Coventry. [4]</t>
  </si>
  <si>
    <t>Master Nicholas Walwen.</t>
  </si>
  <si>
    <t>Master William Dalabere.</t>
  </si>
  <si>
    <t>William Goberd, rector of Ross.</t>
  </si>
  <si>
    <t>John Griffith, vicar of Bishop's Castle.</t>
  </si>
  <si>
    <t>Treasurership of cathedral.</t>
  </si>
  <si>
    <t>Hope Mansell (Maloysel).</t>
  </si>
  <si>
    <t>Tedstone Delamere (Tedesterne de la mare).</t>
  </si>
  <si>
    <t>Humph. Burnell, deacon.</t>
  </si>
  <si>
    <t>John Blythe, preb. of Wellington. [3]</t>
  </si>
  <si>
    <t>Prior and conv. of Chirbury.</t>
  </si>
  <si>
    <t>David Walker, in leg. bac.</t>
  </si>
  <si>
    <t>Stretton by Sugwas.</t>
  </si>
  <si>
    <t>Richd. ap Thomas, vicar of Llanavan vawr.</t>
  </si>
  <si>
    <t>John Kidwely, sac. leg. int.</t>
  </si>
  <si>
    <t>Tedstone Delamere.</t>
  </si>
  <si>
    <t>Prior and conv. of Great Malvern.</t>
  </si>
  <si>
    <t>Byton (Bayton).</t>
  </si>
  <si>
    <t>Priorship of Flanestord.</t>
  </si>
  <si>
    <t>Wm. Gobard, arc. bac., treasurer of cathedral.</t>
  </si>
  <si>
    <t>[4]-Who is granted a pension of £4, and is to occupy the rectory house for life and the fruits of the rectory till Michaelmas. He is also to retain 18 acres of glebe, divided into three fields of six acres, and half the crop of apples and pears for life.</t>
  </si>
  <si>
    <t>Mindtown (Munde).</t>
  </si>
  <si>
    <t>Mansel Gamage (Maunsyl).</t>
  </si>
  <si>
    <t>Abbot and conv. of Dore. [1]</t>
  </si>
  <si>
    <t>Tedstone Wafer (Tedesterne Wafre).</t>
  </si>
  <si>
    <t>Prior and conv. of Wenlock.</t>
  </si>
  <si>
    <t>Prior and conv. of Jesus of Bethlehem at Sheen.</t>
  </si>
  <si>
    <t>Sir Peter, canon of Wigmore.</t>
  </si>
  <si>
    <t>Priorship of the cloister of Wigmore abbey.</t>
  </si>
  <si>
    <t>Wm. Goberd, rector of Ross.</t>
  </si>
  <si>
    <t>Richd. Parkhurst, arc. mag.</t>
  </si>
  <si>
    <t>Chantry of S. Cross in Lydney church.</t>
  </si>
  <si>
    <t>Abbot and conv. of S. John Ev., of Haughmond.</t>
  </si>
  <si>
    <t>Prior and conv. of Jes. of Bethlehem, Sheen.</t>
  </si>
  <si>
    <t>Free chapel in Snodhill castle.</t>
  </si>
  <si>
    <t>Abberley (Abbotley).</t>
  </si>
  <si>
    <t>Edward Higgons, dec. doc.</t>
  </si>
  <si>
    <t>Stratton in le Dale.</t>
  </si>
  <si>
    <t>Thomas and Humph. Vernon, armigeri.</t>
  </si>
  <si>
    <t>Chap. of Little Dean (Dene).</t>
  </si>
  <si>
    <t>[5]-Sept. 25, when he is granted a pension of 10 marks for the first year and of £5 afterwards.</t>
  </si>
  <si>
    <t>Thomas, episcopus Lachorensis, prior of Monmouth.</t>
  </si>
  <si>
    <t>Wm. Claytone, generosus. [3]</t>
  </si>
  <si>
    <t>Abbot and conv. of Wigmore, on the bishop's nomination, April 30.</t>
  </si>
  <si>
    <t>John Eltone, alias Baker, in utroque art. bac.</t>
  </si>
  <si>
    <t>Humph. Conyngesby, a justice of the king. [5]</t>
  </si>
  <si>
    <t>George Mason, in art. bac.</t>
  </si>
  <si>
    <t>Thomas, earl of Arundel.</t>
  </si>
  <si>
    <t>Stretton in le Dale</t>
  </si>
  <si>
    <t>Chantry of B.V.M. in Leominster church.</t>
  </si>
  <si>
    <t>William Webbe, archdeacon of Hereford.</t>
  </si>
  <si>
    <t>James Vaughan, arm., lord of Michaelchurch.</t>
  </si>
  <si>
    <t>S. Michael's church, Michaelchurch.</t>
  </si>
  <si>
    <t>Free chapel of le Parke.</t>
  </si>
  <si>
    <t>Richard, lord Neville, lord of Latymer.</t>
  </si>
  <si>
    <t>Chantry of S. Cross, in Lydney.</t>
  </si>
  <si>
    <t>[1]-On a pension of 40s.</t>
  </si>
  <si>
    <t>Wm. Portare, theol. bac., warden of coll. of S. Mary Winton, Oxford.</t>
  </si>
  <si>
    <t>Precentorship of cathedral.</t>
  </si>
  <si>
    <t>Richard Strete, scholar.</t>
  </si>
  <si>
    <t>Ledwick chapel.</t>
  </si>
  <si>
    <t>Wm. Portare, the precentor.</t>
  </si>
  <si>
    <t>The pentitenciaryship, or bishop's prebend.</t>
  </si>
  <si>
    <t>William Webbe, archdeacon of Hereford. [2]</t>
  </si>
  <si>
    <t>The bishop, by lapse of six months.</t>
  </si>
  <si>
    <t>John Pole, alias ap Llewelyn, in dec. bac.</t>
  </si>
  <si>
    <t>Master Henry Martyn.</t>
  </si>
  <si>
    <t>David Cooper, deacon.</t>
  </si>
  <si>
    <t>Richard Parkurst, arc. mag.</t>
  </si>
  <si>
    <t>Roger Brayne, canon residenciary.</t>
  </si>
  <si>
    <t>Hugh Pole, arc. mag.</t>
  </si>
  <si>
    <t>James Skydmour, armiger.</t>
  </si>
  <si>
    <t>Tretire (Retyre).</t>
  </si>
  <si>
    <t>Prior and conv. of S. John Ev., Brecon.</t>
  </si>
  <si>
    <t>The king, during the vacancy of the see.</t>
  </si>
  <si>
    <t>Wm. Bolton, prior of S Barth, priory, West Smithfield. [2]</t>
  </si>
  <si>
    <t>Kentchurch (Sancte Keine).</t>
  </si>
  <si>
    <t>Start of the register of the Vicars General.</t>
  </si>
  <si>
    <t>Birch (Byrchis).</t>
  </si>
  <si>
    <t>REG.</t>
  </si>
  <si>
    <t>Mayew(1504-1516).</t>
  </si>
  <si>
    <t>KEY.</t>
  </si>
  <si>
    <t>FOOT1.</t>
  </si>
  <si>
    <t>PORTION.</t>
  </si>
  <si>
    <t>TYPE.</t>
  </si>
  <si>
    <t>[2]</t>
  </si>
  <si>
    <t>[1]</t>
  </si>
  <si>
    <t>[4]</t>
  </si>
  <si>
    <t>Chantry of S. Thomas, the martyr, in Westbury ch.</t>
  </si>
  <si>
    <t>[3]</t>
  </si>
  <si>
    <t>1509 Mar 16</t>
  </si>
  <si>
    <t>1509 Jan 14</t>
  </si>
  <si>
    <t>Vicarage.</t>
  </si>
  <si>
    <t>Bridge Sollars.</t>
  </si>
  <si>
    <t>Hom Lacy.</t>
  </si>
  <si>
    <t>Mamble (Momylle).</t>
  </si>
  <si>
    <t>Ocle Pychard.</t>
  </si>
  <si>
    <t>Cardington.</t>
  </si>
  <si>
    <t>Lyonshall (Lenehalis).</t>
  </si>
  <si>
    <t>Wolferlow.</t>
  </si>
  <si>
    <t>Monmouth.</t>
  </si>
  <si>
    <t>Dormington.</t>
  </si>
  <si>
    <t>Foy.</t>
  </si>
  <si>
    <t>Bredwardine.</t>
  </si>
  <si>
    <t>Almeley.</t>
  </si>
  <si>
    <t>Avenbury.</t>
  </si>
  <si>
    <t>Bosbury.</t>
  </si>
  <si>
    <t>Dilwyn.</t>
  </si>
  <si>
    <t>Stottesdon.</t>
  </si>
  <si>
    <t>Awre.</t>
  </si>
  <si>
    <t>Kinlet.</t>
  </si>
  <si>
    <t>Canon Frome.</t>
  </si>
  <si>
    <t>Mansel Lacy (Mawnshill).</t>
  </si>
  <si>
    <t>Chirbury.</t>
  </si>
  <si>
    <t>Wellington.</t>
  </si>
  <si>
    <t>Kington.</t>
  </si>
  <si>
    <t>Bredwardine (Broderwardyn).</t>
  </si>
  <si>
    <t>Peterchurch.</t>
  </si>
  <si>
    <t>Tenbury (Temdebury).</t>
  </si>
  <si>
    <t>Stokesay.</t>
  </si>
  <si>
    <t>Meole Brace.</t>
  </si>
  <si>
    <t>Kempley.</t>
  </si>
  <si>
    <t>Preston.</t>
  </si>
  <si>
    <t>Presteigne (Presthemde).</t>
  </si>
  <si>
    <t>Eton.</t>
  </si>
  <si>
    <t>Diddlebury.</t>
  </si>
  <si>
    <t>Tiddenham.</t>
  </si>
  <si>
    <t>Alberbury.</t>
  </si>
  <si>
    <t>Caynham.</t>
  </si>
  <si>
    <t>Prebend.</t>
  </si>
  <si>
    <t>1513 Nov 30</t>
  </si>
  <si>
    <t>S. Peter's, Hereford (vic.).</t>
  </si>
  <si>
    <t>Thomas Lawrence, rector of Staunton-on-Wye.</t>
  </si>
  <si>
    <t>Roger Brayne, vicar of S. Peter's, Hereford.</t>
  </si>
  <si>
    <t>Exchange.</t>
  </si>
  <si>
    <t>Staunton-on-Wye.</t>
  </si>
  <si>
    <t>James Baskerville, armiger.</t>
  </si>
  <si>
    <t>1515 Oct 10</t>
  </si>
  <si>
    <t>Ullyngswick.</t>
  </si>
  <si>
    <t>Robert Asplynne, rector of Colwall.</t>
  </si>
  <si>
    <t>John Vyall, rector of Ullyngswick, a canon residentiary of the cathedral.</t>
  </si>
  <si>
    <t>Colwall.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</si>
</sst>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
    <font>
      <sz val="10"/>
      <name val="Arial"/>
      <family val="0"/>
    </font>
    <font>
      <b/>
      <sz val="10"/>
      <name val="Arial"/>
      <family val="0"/>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0" fillId="0" borderId="0" xfId="0" applyNumberFormat="1" applyAlignment="1">
      <alignment vertical="top"/>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8"/>
  <sheetViews>
    <sheetView tabSelected="1" workbookViewId="0" topLeftCell="A1">
      <pane ySplit="1" topLeftCell="BM2" activePane="bottomLeft" state="frozen"/>
      <selection pane="topLeft" activeCell="A1" sqref="A1"/>
      <selection pane="bottomLeft" activeCell="D2" sqref="D2"/>
    </sheetView>
  </sheetViews>
  <sheetFormatPr defaultColWidth="9.140625" defaultRowHeight="12.75"/>
  <cols>
    <col min="2" max="2" width="12.140625" style="0" customWidth="1"/>
    <col min="3" max="3" width="9.421875" style="0" customWidth="1"/>
    <col min="4" max="4" width="25.140625" style="0" customWidth="1"/>
    <col min="5" max="5" width="8.00390625" style="0" customWidth="1"/>
    <col min="6" max="6" width="9.8515625" style="0" customWidth="1"/>
    <col min="8" max="8" width="22.00390625" style="0" customWidth="1"/>
    <col min="9" max="9" width="37.140625" style="0" customWidth="1"/>
    <col min="10" max="11" width="31.7109375" style="0" customWidth="1"/>
  </cols>
  <sheetData>
    <row r="1" spans="1:12" ht="13.5" thickBot="1">
      <c r="A1" s="2" t="s">
        <v>940</v>
      </c>
      <c r="B1" s="3" t="s">
        <v>214</v>
      </c>
      <c r="C1" s="3" t="s">
        <v>942</v>
      </c>
      <c r="D1" s="3" t="s">
        <v>215</v>
      </c>
      <c r="E1" s="3" t="s">
        <v>943</v>
      </c>
      <c r="F1" s="3" t="s">
        <v>944</v>
      </c>
      <c r="G1" s="3" t="s">
        <v>945</v>
      </c>
      <c r="H1" s="3" t="s">
        <v>216</v>
      </c>
      <c r="I1" s="3" t="s">
        <v>217</v>
      </c>
      <c r="J1" s="3" t="s">
        <v>32</v>
      </c>
      <c r="K1" s="3" t="s">
        <v>218</v>
      </c>
      <c r="L1" s="4" t="s">
        <v>748</v>
      </c>
    </row>
    <row r="2" spans="1:11" ht="12.75">
      <c r="A2" t="s">
        <v>941</v>
      </c>
      <c r="B2" t="s">
        <v>219</v>
      </c>
      <c r="C2" s="1" t="str">
        <f>LEFT(B2,4)&amp;TEXT((FIND(MID(B2,6,3),"AprMayJunJulAugSepOctNovDecJanFebMar")+2)/3,"00")&amp;TEXT(VALUE(RIGHT(B2,2)),"00")</f>
        <v>15040731</v>
      </c>
      <c r="D2" t="s">
        <v>731</v>
      </c>
      <c r="G2" t="s">
        <v>990</v>
      </c>
      <c r="H2" t="s">
        <v>732</v>
      </c>
      <c r="I2" t="s">
        <v>223</v>
      </c>
      <c r="J2" t="s">
        <v>33</v>
      </c>
      <c r="K2" t="s">
        <v>432</v>
      </c>
    </row>
    <row r="3" spans="1:11" ht="12.75">
      <c r="A3" t="s">
        <v>941</v>
      </c>
      <c r="B3" t="s">
        <v>219</v>
      </c>
      <c r="C3" s="1" t="str">
        <f>LEFT(B3,4)&amp;TEXT((FIND(MID(B3,6,3),"AprMayJunJulAugSepOctNovDecJanFebMar")+2)/3,"00")&amp;TEXT(VALUE(RIGHT(B3,2)),"00")</f>
        <v>15040731</v>
      </c>
      <c r="D3" t="s">
        <v>22</v>
      </c>
      <c r="F3" t="s">
        <v>21</v>
      </c>
      <c r="H3" t="s">
        <v>735</v>
      </c>
      <c r="I3" t="s">
        <v>223</v>
      </c>
      <c r="J3" t="s">
        <v>33</v>
      </c>
      <c r="K3" t="s">
        <v>432</v>
      </c>
    </row>
    <row r="4" spans="1:11" ht="12.75">
      <c r="A4" t="s">
        <v>941</v>
      </c>
      <c r="B4" t="s">
        <v>219</v>
      </c>
      <c r="C4" s="1" t="str">
        <f>LEFT(B4,4)&amp;TEXT((FIND(MID(B4,6,3),"AprMayJunJulAugSepOctNovDecJanFebMar")+2)/3,"00")&amp;TEXT(VALUE(RIGHT(B4,2)),"00")</f>
        <v>15040731</v>
      </c>
      <c r="D4" t="s">
        <v>225</v>
      </c>
      <c r="G4" t="s">
        <v>990</v>
      </c>
      <c r="H4" t="s">
        <v>736</v>
      </c>
      <c r="I4" t="s">
        <v>223</v>
      </c>
      <c r="J4" t="s">
        <v>34</v>
      </c>
      <c r="K4" t="s">
        <v>432</v>
      </c>
    </row>
    <row r="5" spans="1:12" ht="12.75">
      <c r="A5" t="s">
        <v>941</v>
      </c>
      <c r="B5" t="s">
        <v>219</v>
      </c>
      <c r="C5" s="1" t="str">
        <f>LEFT(B5,4)&amp;TEXT((FIND(MID(B5,6,3),"AprMayJunJulAugSepOctNovDecJanFebMar")+2)/3,"00")&amp;TEXT(VALUE(RIGHT(B5,2)),"00")</f>
        <v>15040731</v>
      </c>
      <c r="D5" t="s">
        <v>730</v>
      </c>
      <c r="G5" t="s">
        <v>990</v>
      </c>
      <c r="H5" t="s">
        <v>220</v>
      </c>
      <c r="I5" t="s">
        <v>221</v>
      </c>
      <c r="J5" t="s">
        <v>33</v>
      </c>
      <c r="K5" t="s">
        <v>432</v>
      </c>
      <c r="L5" t="s">
        <v>257</v>
      </c>
    </row>
    <row r="6" spans="1:12" ht="12.75">
      <c r="A6" t="s">
        <v>941</v>
      </c>
      <c r="B6" t="s">
        <v>219</v>
      </c>
      <c r="C6" s="1" t="str">
        <f>LEFT(B6,4)&amp;TEXT((FIND(MID(B6,6,3),"AprMayJunJulAugSepOctNovDecJanFebMar")+2)/3,"00")&amp;TEXT(VALUE(RIGHT(B6,2)),"00")</f>
        <v>15040731</v>
      </c>
      <c r="D6" t="s">
        <v>733</v>
      </c>
      <c r="H6" t="s">
        <v>734</v>
      </c>
      <c r="I6" t="s">
        <v>224</v>
      </c>
      <c r="J6" t="s">
        <v>33</v>
      </c>
      <c r="K6" t="s">
        <v>432</v>
      </c>
      <c r="L6" t="s">
        <v>258</v>
      </c>
    </row>
    <row r="7" spans="1:11" ht="12.75">
      <c r="A7" t="s">
        <v>941</v>
      </c>
      <c r="B7" t="s">
        <v>226</v>
      </c>
      <c r="C7" s="1" t="str">
        <f>LEFT(B7,4)&amp;TEXT((FIND(MID(B7,6,3),"AprMayJunJulAugSepOctNovDecJanFebMar")+2)/3,"00")&amp;TEXT(VALUE(RIGHT(B7,2)),"00")</f>
        <v>15040827</v>
      </c>
      <c r="D7" t="s">
        <v>227</v>
      </c>
      <c r="H7" t="s">
        <v>228</v>
      </c>
      <c r="I7" t="s">
        <v>737</v>
      </c>
      <c r="J7" t="s">
        <v>35</v>
      </c>
      <c r="K7" t="s">
        <v>432</v>
      </c>
    </row>
    <row r="8" spans="1:11" ht="12.75">
      <c r="A8" t="s">
        <v>941</v>
      </c>
      <c r="B8" t="s">
        <v>226</v>
      </c>
      <c r="C8" s="1" t="str">
        <f>LEFT(B8,4)&amp;TEXT((FIND(MID(B8,6,3),"AprMayJunJulAugSepOctNovDecJanFebMar")+2)/3,"00")&amp;TEXT(VALUE(RIGHT(B8,2)),"00")</f>
        <v>15040827</v>
      </c>
      <c r="D8" t="s">
        <v>229</v>
      </c>
      <c r="H8" t="s">
        <v>230</v>
      </c>
      <c r="I8" t="s">
        <v>738</v>
      </c>
      <c r="J8" t="s">
        <v>124</v>
      </c>
      <c r="K8" t="s">
        <v>189</v>
      </c>
    </row>
    <row r="9" spans="1:12" ht="12.75">
      <c r="A9" t="s">
        <v>941</v>
      </c>
      <c r="B9" t="s">
        <v>231</v>
      </c>
      <c r="C9" s="1" t="str">
        <f>LEFT(B9,4)&amp;TEXT((FIND(MID(B9,6,3),"AprMayJunJulAugSepOctNovDecJanFebMar")+2)/3,"00")&amp;TEXT(VALUE(RIGHT(B9,2)),"00")</f>
        <v>15040921</v>
      </c>
      <c r="D9" t="s">
        <v>740</v>
      </c>
      <c r="H9" t="s">
        <v>232</v>
      </c>
      <c r="I9" t="s">
        <v>739</v>
      </c>
      <c r="J9" t="s">
        <v>36</v>
      </c>
      <c r="K9" t="s">
        <v>432</v>
      </c>
      <c r="L9" t="s">
        <v>259</v>
      </c>
    </row>
    <row r="10" spans="1:12" ht="12.75">
      <c r="A10" t="s">
        <v>941</v>
      </c>
      <c r="B10" t="s">
        <v>240</v>
      </c>
      <c r="C10" s="1" t="str">
        <f>LEFT(B10,4)&amp;TEXT((FIND(MID(B10,6,3),"AprMayJunJulAugSepOctNovDecJanFebMar")+2)/3,"00")&amp;TEXT(VALUE(RIGHT(B10,2)),"00")</f>
        <v>15050116</v>
      </c>
      <c r="D10" t="s">
        <v>241</v>
      </c>
      <c r="H10" t="s">
        <v>242</v>
      </c>
      <c r="I10" t="s">
        <v>243</v>
      </c>
      <c r="J10" t="s">
        <v>126</v>
      </c>
      <c r="K10" t="s">
        <v>189</v>
      </c>
      <c r="L10" t="s">
        <v>261</v>
      </c>
    </row>
    <row r="11" spans="1:11" ht="12.75">
      <c r="A11" t="s">
        <v>941</v>
      </c>
      <c r="B11" t="s">
        <v>244</v>
      </c>
      <c r="C11" s="1" t="str">
        <f>LEFT(B11,4)&amp;TEXT((FIND(MID(B11,6,3),"AprMayJunJulAugSepOctNovDecJanFebMar")+2)/3,"00")&amp;TEXT(VALUE(RIGHT(B11,2)),"00")</f>
        <v>15050130</v>
      </c>
      <c r="D11" t="s">
        <v>955</v>
      </c>
      <c r="G11" t="s">
        <v>953</v>
      </c>
      <c r="H11" t="s">
        <v>245</v>
      </c>
      <c r="I11" t="s">
        <v>292</v>
      </c>
      <c r="J11" t="s">
        <v>38</v>
      </c>
      <c r="K11" t="s">
        <v>432</v>
      </c>
    </row>
    <row r="12" spans="1:11" ht="12.75">
      <c r="A12" t="s">
        <v>941</v>
      </c>
      <c r="B12" t="s">
        <v>246</v>
      </c>
      <c r="C12" s="1" t="str">
        <f>LEFT(B12,4)&amp;TEXT((FIND(MID(B12,6,3),"AprMayJunJulAugSepOctNovDecJanFebMar")+2)/3,"00")&amp;TEXT(VALUE(RIGHT(B12,2)),"00")</f>
        <v>15050323</v>
      </c>
      <c r="D12" t="s">
        <v>247</v>
      </c>
      <c r="H12" t="s">
        <v>248</v>
      </c>
      <c r="I12" t="s">
        <v>352</v>
      </c>
      <c r="J12" t="s">
        <v>39</v>
      </c>
      <c r="K12" t="s">
        <v>432</v>
      </c>
    </row>
    <row r="13" spans="1:11" ht="12.75">
      <c r="A13" t="s">
        <v>941</v>
      </c>
      <c r="B13" t="s">
        <v>249</v>
      </c>
      <c r="C13" s="1" t="str">
        <f>LEFT(B13,4)&amp;TEXT((FIND(MID(B13,6,3),"AprMayJunJulAugSepOctNovDecJanFebMar")+2)/3,"00")&amp;TEXT(VALUE(RIGHT(B13,2)),"00")</f>
        <v>15050601</v>
      </c>
      <c r="D13" t="s">
        <v>956</v>
      </c>
      <c r="G13" t="s">
        <v>953</v>
      </c>
      <c r="H13" t="s">
        <v>250</v>
      </c>
      <c r="I13" t="s">
        <v>744</v>
      </c>
      <c r="J13" t="s">
        <v>40</v>
      </c>
      <c r="K13" t="s">
        <v>432</v>
      </c>
    </row>
    <row r="14" spans="1:11" ht="12.75">
      <c r="A14" t="s">
        <v>941</v>
      </c>
      <c r="B14" t="s">
        <v>251</v>
      </c>
      <c r="C14" s="1" t="str">
        <f>LEFT(B14,4)&amp;TEXT((FIND(MID(B14,6,3),"AprMayJunJulAugSepOctNovDecJanFebMar")+2)/3,"00")&amp;TEXT(VALUE(RIGHT(B14,2)),"00")</f>
        <v>15050615</v>
      </c>
      <c r="D14" t="s">
        <v>957</v>
      </c>
      <c r="G14" t="s">
        <v>953</v>
      </c>
      <c r="H14" t="s">
        <v>252</v>
      </c>
      <c r="I14" t="s">
        <v>292</v>
      </c>
      <c r="J14" t="s">
        <v>127</v>
      </c>
      <c r="K14" t="s">
        <v>189</v>
      </c>
    </row>
    <row r="15" spans="1:11" ht="12.75">
      <c r="A15" t="s">
        <v>941</v>
      </c>
      <c r="B15" t="s">
        <v>253</v>
      </c>
      <c r="C15" s="1" t="str">
        <f>LEFT(B15,4)&amp;TEXT((FIND(MID(B15,6,3),"AprMayJunJulAugSepOctNovDecJanFebMar")+2)/3,"00")&amp;TEXT(VALUE(RIGHT(B15,2)),"00")</f>
        <v>15050616</v>
      </c>
      <c r="D15" t="s">
        <v>254</v>
      </c>
      <c r="H15" t="s">
        <v>746</v>
      </c>
      <c r="I15" t="s">
        <v>745</v>
      </c>
      <c r="J15" t="s">
        <v>41</v>
      </c>
      <c r="K15" t="s">
        <v>432</v>
      </c>
    </row>
    <row r="16" spans="1:11" ht="12.75">
      <c r="A16" t="s">
        <v>941</v>
      </c>
      <c r="B16" t="s">
        <v>255</v>
      </c>
      <c r="C16" s="1" t="str">
        <f>LEFT(B16,4)&amp;TEXT((FIND(MID(B16,6,3),"AprMayJunJulAugSepOctNovDecJanFebMar")+2)/3,"00")&amp;TEXT(VALUE(RIGHT(B16,2)),"00")</f>
        <v>15050619</v>
      </c>
      <c r="D16" t="s">
        <v>958</v>
      </c>
      <c r="G16" t="s">
        <v>953</v>
      </c>
      <c r="H16" t="s">
        <v>256</v>
      </c>
      <c r="I16" t="s">
        <v>747</v>
      </c>
      <c r="J16" t="s">
        <v>42</v>
      </c>
      <c r="K16" t="s">
        <v>432</v>
      </c>
    </row>
    <row r="17" spans="1:11" ht="12.75">
      <c r="A17" t="s">
        <v>941</v>
      </c>
      <c r="B17" t="s">
        <v>262</v>
      </c>
      <c r="C17" s="1" t="str">
        <f>LEFT(B17,4)&amp;TEXT((FIND(MID(B17,6,3),"AprMayJunJulAugSepOctNovDecJanFebMar")+2)/3,"00")&amp;TEXT(VALUE(RIGHT(B17,2)),"00")</f>
        <v>15050813</v>
      </c>
      <c r="D17" t="s">
        <v>24</v>
      </c>
      <c r="F17" t="s">
        <v>23</v>
      </c>
      <c r="H17" t="s">
        <v>263</v>
      </c>
      <c r="I17" t="s">
        <v>749</v>
      </c>
      <c r="J17" t="s">
        <v>43</v>
      </c>
      <c r="K17" t="s">
        <v>432</v>
      </c>
    </row>
    <row r="18" spans="1:11" ht="12.75">
      <c r="A18" t="s">
        <v>941</v>
      </c>
      <c r="B18" t="s">
        <v>264</v>
      </c>
      <c r="C18" s="1" t="str">
        <f>LEFT(B18,4)&amp;TEXT((FIND(MID(B18,6,3),"AprMayJunJulAugSepOctNovDecJanFebMar")+2)/3,"00")&amp;TEXT(VALUE(RIGHT(B18,2)),"00")</f>
        <v>15050815</v>
      </c>
      <c r="D18" t="s">
        <v>751</v>
      </c>
      <c r="G18" t="s">
        <v>20</v>
      </c>
      <c r="H18" t="s">
        <v>265</v>
      </c>
      <c r="I18" t="s">
        <v>750</v>
      </c>
      <c r="J18" t="s">
        <v>44</v>
      </c>
      <c r="K18" t="s">
        <v>432</v>
      </c>
    </row>
    <row r="19" spans="1:11" ht="12.75">
      <c r="A19" t="s">
        <v>941</v>
      </c>
      <c r="B19" t="s">
        <v>266</v>
      </c>
      <c r="C19" s="1" t="str">
        <f>LEFT(B19,4)&amp;TEXT((FIND(MID(B19,6,3),"AprMayJunJulAugSepOctNovDecJanFebMar")+2)/3,"00")&amp;TEXT(VALUE(RIGHT(B19,2)),"00")</f>
        <v>15050821</v>
      </c>
      <c r="D19" t="s">
        <v>959</v>
      </c>
      <c r="G19" t="s">
        <v>953</v>
      </c>
      <c r="H19" t="s">
        <v>267</v>
      </c>
      <c r="I19" t="s">
        <v>352</v>
      </c>
      <c r="J19" t="s">
        <v>45</v>
      </c>
      <c r="K19" t="s">
        <v>432</v>
      </c>
    </row>
    <row r="20" spans="1:11" ht="12.75">
      <c r="A20" t="s">
        <v>941</v>
      </c>
      <c r="B20" t="s">
        <v>268</v>
      </c>
      <c r="C20" s="1" t="str">
        <f>LEFT(B20,4)&amp;TEXT((FIND(MID(B20,6,3),"AprMayJunJulAugSepOctNovDecJanFebMar")+2)/3,"00")&amp;TEXT(VALUE(RIGHT(B20,2)),"00")</f>
        <v>15050904</v>
      </c>
      <c r="D20" t="s">
        <v>960</v>
      </c>
      <c r="G20" t="s">
        <v>953</v>
      </c>
      <c r="H20" t="s">
        <v>269</v>
      </c>
      <c r="I20" t="s">
        <v>752</v>
      </c>
      <c r="J20" t="s">
        <v>46</v>
      </c>
      <c r="K20" t="s">
        <v>432</v>
      </c>
    </row>
    <row r="21" spans="1:11" ht="12.75">
      <c r="A21" t="s">
        <v>941</v>
      </c>
      <c r="B21" t="s">
        <v>270</v>
      </c>
      <c r="C21" s="1" t="str">
        <f>LEFT(B21,4)&amp;TEXT((FIND(MID(B21,6,3),"AprMayJunJulAugSepOctNovDecJanFebMar")+2)/3,"00")&amp;TEXT(VALUE(RIGHT(B21,2)),"00")</f>
        <v>15050912</v>
      </c>
      <c r="D21" t="s">
        <v>961</v>
      </c>
      <c r="G21" t="s">
        <v>953</v>
      </c>
      <c r="H21" t="s">
        <v>754</v>
      </c>
      <c r="I21" t="s">
        <v>753</v>
      </c>
      <c r="J21" t="s">
        <v>47</v>
      </c>
      <c r="K21" t="s">
        <v>432</v>
      </c>
    </row>
    <row r="22" spans="1:12" ht="12.75">
      <c r="A22" t="s">
        <v>941</v>
      </c>
      <c r="B22" t="s">
        <v>271</v>
      </c>
      <c r="C22" s="1" t="str">
        <f>LEFT(B22,4)&amp;TEXT((FIND(MID(B22,6,3),"AprMayJunJulAugSepOctNovDecJanFebMar")+2)/3,"00")&amp;TEXT(VALUE(RIGHT(B22,2)),"00")</f>
        <v>15050922</v>
      </c>
      <c r="D22" t="s">
        <v>272</v>
      </c>
      <c r="H22" t="s">
        <v>273</v>
      </c>
      <c r="I22" t="s">
        <v>755</v>
      </c>
      <c r="J22" t="s">
        <v>48</v>
      </c>
      <c r="K22" t="s">
        <v>432</v>
      </c>
      <c r="L22" t="s">
        <v>313</v>
      </c>
    </row>
    <row r="23" spans="1:11" ht="12.75">
      <c r="A23" t="s">
        <v>941</v>
      </c>
      <c r="B23" t="s">
        <v>233</v>
      </c>
      <c r="C23" s="1" t="str">
        <f>LEFT(B23,4)&amp;TEXT((FIND(MID(B23,6,3),"AprMayJunJulAugSepOctNovDecJanFebMar")+2)/3,"00")&amp;TEXT(VALUE(RIGHT(B23,2)),"00")</f>
        <v>15051110</v>
      </c>
      <c r="D23" t="s">
        <v>954</v>
      </c>
      <c r="G23" t="s">
        <v>953</v>
      </c>
      <c r="H23" t="s">
        <v>234</v>
      </c>
      <c r="I23" t="s">
        <v>235</v>
      </c>
      <c r="J23" t="s">
        <v>125</v>
      </c>
      <c r="K23" t="s">
        <v>189</v>
      </c>
    </row>
    <row r="24" spans="1:11" ht="12.75">
      <c r="A24" t="s">
        <v>941</v>
      </c>
      <c r="B24" t="s">
        <v>236</v>
      </c>
      <c r="C24" s="1" t="str">
        <f>LEFT(B24,4)&amp;TEXT((FIND(MID(B24,6,3),"AprMayJunJulAugSepOctNovDecJanFebMar")+2)/3,"00")&amp;TEXT(VALUE(RIGHT(B24,2)),"00")</f>
        <v>15051205</v>
      </c>
      <c r="D24" t="s">
        <v>237</v>
      </c>
      <c r="H24" t="s">
        <v>238</v>
      </c>
      <c r="I24" t="s">
        <v>292</v>
      </c>
      <c r="J24" t="s">
        <v>577</v>
      </c>
      <c r="K24" t="s">
        <v>189</v>
      </c>
    </row>
    <row r="25" spans="1:12" ht="12.75">
      <c r="A25" t="s">
        <v>941</v>
      </c>
      <c r="B25" t="s">
        <v>239</v>
      </c>
      <c r="C25" s="1" t="str">
        <f>LEFT(B25,4)&amp;TEXT((FIND(MID(B25,6,3),"AprMayJunJulAugSepOctNovDecJanFebMar")+2)/3,"00")&amp;TEXT(VALUE(RIGHT(B25,2)),"00")</f>
        <v>15051226</v>
      </c>
      <c r="D25" t="s">
        <v>741</v>
      </c>
      <c r="H25" t="s">
        <v>742</v>
      </c>
      <c r="I25" t="s">
        <v>743</v>
      </c>
      <c r="J25" t="s">
        <v>37</v>
      </c>
      <c r="K25" t="s">
        <v>432</v>
      </c>
      <c r="L25" t="s">
        <v>260</v>
      </c>
    </row>
    <row r="26" spans="1:11" ht="12.75">
      <c r="A26" t="s">
        <v>941</v>
      </c>
      <c r="B26" t="s">
        <v>279</v>
      </c>
      <c r="C26" s="1" t="str">
        <f>LEFT(B26,4)&amp;TEXT((FIND(MID(B26,6,3),"AprMayJunJulAugSepOctNovDecJanFebMar")+2)/3,"00")&amp;TEXT(VALUE(RIGHT(B26,2)),"00")</f>
        <v>15060214</v>
      </c>
      <c r="D26" t="s">
        <v>280</v>
      </c>
      <c r="H26" t="s">
        <v>281</v>
      </c>
      <c r="I26" t="s">
        <v>292</v>
      </c>
      <c r="J26" t="s">
        <v>51</v>
      </c>
      <c r="K26" t="s">
        <v>432</v>
      </c>
    </row>
    <row r="27" spans="1:11" ht="12.75">
      <c r="A27" t="s">
        <v>941</v>
      </c>
      <c r="B27" t="s">
        <v>282</v>
      </c>
      <c r="C27" s="1" t="str">
        <f>LEFT(B27,4)&amp;TEXT((FIND(MID(B27,6,3),"AprMayJunJulAugSepOctNovDecJanFebMar")+2)/3,"00")&amp;TEXT(VALUE(RIGHT(B27,2)),"00")</f>
        <v>15060312</v>
      </c>
      <c r="D27" t="s">
        <v>227</v>
      </c>
      <c r="H27" t="s">
        <v>283</v>
      </c>
      <c r="I27" t="s">
        <v>284</v>
      </c>
      <c r="J27" t="s">
        <v>52</v>
      </c>
      <c r="K27" t="s">
        <v>432</v>
      </c>
    </row>
    <row r="28" spans="1:11" ht="12.75">
      <c r="A28" t="s">
        <v>941</v>
      </c>
      <c r="B28" t="s">
        <v>285</v>
      </c>
      <c r="C28" s="1" t="str">
        <f>LEFT(B28,4)&amp;TEXT((FIND(MID(B28,6,3),"AprMayJunJulAugSepOctNovDecJanFebMar")+2)/3,"00")&amp;TEXT(VALUE(RIGHT(B28,2)),"00")</f>
        <v>15060316</v>
      </c>
      <c r="D28" t="s">
        <v>962</v>
      </c>
      <c r="G28" t="s">
        <v>953</v>
      </c>
      <c r="H28" t="s">
        <v>286</v>
      </c>
      <c r="I28" t="s">
        <v>292</v>
      </c>
      <c r="J28" t="s">
        <v>128</v>
      </c>
      <c r="K28" t="s">
        <v>189</v>
      </c>
    </row>
    <row r="29" spans="1:12" ht="12.75">
      <c r="A29" t="s">
        <v>941</v>
      </c>
      <c r="B29" t="s">
        <v>287</v>
      </c>
      <c r="C29" s="1" t="str">
        <f>LEFT(B29,4)&amp;TEXT((FIND(MID(B29,6,3),"AprMayJunJulAugSepOctNovDecJanFebMar")+2)/3,"00")&amp;TEXT(VALUE(RIGHT(B29,2)),"00")</f>
        <v>15060317</v>
      </c>
      <c r="D29" t="s">
        <v>759</v>
      </c>
      <c r="H29" t="s">
        <v>288</v>
      </c>
      <c r="I29" t="s">
        <v>289</v>
      </c>
      <c r="L29" t="s">
        <v>314</v>
      </c>
    </row>
    <row r="30" spans="1:11" ht="12.75">
      <c r="A30" t="s">
        <v>941</v>
      </c>
      <c r="B30" t="s">
        <v>293</v>
      </c>
      <c r="C30" s="1" t="str">
        <f>LEFT(B30,4)&amp;TEXT((FIND(MID(B30,6,3),"AprMayJunJulAugSepOctNovDecJanFebMar")+2)/3,"00")&amp;TEXT(VALUE(RIGHT(B30,2)),"00")</f>
        <v>15060318</v>
      </c>
      <c r="D30" t="s">
        <v>760</v>
      </c>
      <c r="H30" t="s">
        <v>294</v>
      </c>
      <c r="I30" t="s">
        <v>243</v>
      </c>
      <c r="J30" t="s">
        <v>129</v>
      </c>
      <c r="K30" t="s">
        <v>189</v>
      </c>
    </row>
    <row r="31" spans="1:9" ht="12.75">
      <c r="A31" t="s">
        <v>941</v>
      </c>
      <c r="B31" t="s">
        <v>290</v>
      </c>
      <c r="C31" s="1" t="str">
        <f>LEFT(B31,4)&amp;TEXT((FIND(MID(B31,6,3),"AprMayJunJulAugSepOctNovDecJanFebMar")+2)/3,"00")&amp;TEXT(VALUE(RIGHT(B31,2)),"00")</f>
        <v>15060330</v>
      </c>
      <c r="D31" t="s">
        <v>963</v>
      </c>
      <c r="G31" t="s">
        <v>953</v>
      </c>
      <c r="H31" t="s">
        <v>291</v>
      </c>
      <c r="I31" t="s">
        <v>292</v>
      </c>
    </row>
    <row r="32" spans="1:12" ht="12.75">
      <c r="A32" t="s">
        <v>941</v>
      </c>
      <c r="B32" t="s">
        <v>295</v>
      </c>
      <c r="C32" s="1" t="str">
        <f>LEFT(B32,4)&amp;TEXT((FIND(MID(B32,6,3),"AprMayJunJulAugSepOctNovDecJanFebMar")+2)/3,"00")&amp;TEXT(VALUE(RIGHT(B32,2)),"00")</f>
        <v>15060408</v>
      </c>
      <c r="D32" t="s">
        <v>296</v>
      </c>
      <c r="H32" t="s">
        <v>297</v>
      </c>
      <c r="I32" t="s">
        <v>298</v>
      </c>
      <c r="L32" t="s">
        <v>315</v>
      </c>
    </row>
    <row r="33" spans="1:11" ht="12.75">
      <c r="A33" t="s">
        <v>941</v>
      </c>
      <c r="B33" t="s">
        <v>299</v>
      </c>
      <c r="C33" s="1" t="str">
        <f>LEFT(B33,4)&amp;TEXT((FIND(MID(B33,6,3),"AprMayJunJulAugSepOctNovDecJanFebMar")+2)/3,"00")&amp;TEXT(VALUE(RIGHT(B33,2)),"00")</f>
        <v>15060419</v>
      </c>
      <c r="D33" t="s">
        <v>964</v>
      </c>
      <c r="G33" t="s">
        <v>953</v>
      </c>
      <c r="H33" t="s">
        <v>300</v>
      </c>
      <c r="I33" t="s">
        <v>744</v>
      </c>
      <c r="J33" t="s">
        <v>291</v>
      </c>
      <c r="K33" t="s">
        <v>189</v>
      </c>
    </row>
    <row r="34" spans="1:11" ht="12.75">
      <c r="A34" t="s">
        <v>941</v>
      </c>
      <c r="B34" t="s">
        <v>307</v>
      </c>
      <c r="C34" s="1" t="str">
        <f>LEFT(B34,4)&amp;TEXT((FIND(MID(B34,6,3),"AprMayJunJulAugSepOctNovDecJanFebMar")+2)/3,"00")&amp;TEXT(VALUE(RIGHT(B34,2)),"00")</f>
        <v>15060509</v>
      </c>
      <c r="D34" t="s">
        <v>308</v>
      </c>
      <c r="H34" t="s">
        <v>309</v>
      </c>
      <c r="I34" t="s">
        <v>761</v>
      </c>
      <c r="J34" t="s">
        <v>53</v>
      </c>
      <c r="K34" t="s">
        <v>432</v>
      </c>
    </row>
    <row r="35" spans="1:11" ht="12.75">
      <c r="A35" t="s">
        <v>941</v>
      </c>
      <c r="B35" t="s">
        <v>301</v>
      </c>
      <c r="C35" s="1" t="str">
        <f>LEFT(B35,4)&amp;TEXT((FIND(MID(B35,6,3),"AprMayJunJulAugSepOctNovDecJanFebMar")+2)/3,"00")&amp;TEXT(VALUE(RIGHT(B35,2)),"00")</f>
        <v>15060612</v>
      </c>
      <c r="D35" t="s">
        <v>965</v>
      </c>
      <c r="G35" t="s">
        <v>953</v>
      </c>
      <c r="H35" t="s">
        <v>302</v>
      </c>
      <c r="I35" t="s">
        <v>352</v>
      </c>
      <c r="J35" t="s">
        <v>130</v>
      </c>
      <c r="K35" t="s">
        <v>189</v>
      </c>
    </row>
    <row r="36" spans="1:12" ht="12.75">
      <c r="A36" t="s">
        <v>941</v>
      </c>
      <c r="B36" t="s">
        <v>303</v>
      </c>
      <c r="C36" s="1" t="str">
        <f>LEFT(B36,4)&amp;TEXT((FIND(MID(B36,6,3),"AprMayJunJulAugSepOctNovDecJanFebMar")+2)/3,"00")&amp;TEXT(VALUE(RIGHT(B36,2)),"00")</f>
        <v>15060624</v>
      </c>
      <c r="D36" t="s">
        <v>304</v>
      </c>
      <c r="H36" t="s">
        <v>305</v>
      </c>
      <c r="I36" t="s">
        <v>306</v>
      </c>
      <c r="J36" t="s">
        <v>131</v>
      </c>
      <c r="K36" t="s">
        <v>189</v>
      </c>
      <c r="L36" t="s">
        <v>316</v>
      </c>
    </row>
    <row r="37" spans="1:11" ht="12.75">
      <c r="A37" t="s">
        <v>941</v>
      </c>
      <c r="B37" t="s">
        <v>310</v>
      </c>
      <c r="C37" s="1" t="str">
        <f>LEFT(B37,4)&amp;TEXT((FIND(MID(B37,6,3),"AprMayJunJulAugSepOctNovDecJanFebMar")+2)/3,"00")&amp;TEXT(VALUE(RIGHT(B37,2)),"00")</f>
        <v>15060816</v>
      </c>
      <c r="D37" t="s">
        <v>966</v>
      </c>
      <c r="G37" t="s">
        <v>953</v>
      </c>
      <c r="H37" t="s">
        <v>311</v>
      </c>
      <c r="I37" t="s">
        <v>762</v>
      </c>
      <c r="J37" t="s">
        <v>54</v>
      </c>
      <c r="K37" t="s">
        <v>432</v>
      </c>
    </row>
    <row r="38" spans="1:11" ht="12.75">
      <c r="A38" t="s">
        <v>941</v>
      </c>
      <c r="B38" t="s">
        <v>274</v>
      </c>
      <c r="C38" s="1" t="str">
        <f>LEFT(B38,4)&amp;TEXT((FIND(MID(B38,6,3),"AprMayJunJulAugSepOctNovDecJanFebMar")+2)/3,"00")&amp;TEXT(VALUE(RIGHT(B38,2)),"00")</f>
        <v>15061008</v>
      </c>
      <c r="D38" t="s">
        <v>757</v>
      </c>
      <c r="H38" t="s">
        <v>275</v>
      </c>
      <c r="I38" t="s">
        <v>756</v>
      </c>
      <c r="J38" t="s">
        <v>49</v>
      </c>
      <c r="K38" t="s">
        <v>432</v>
      </c>
    </row>
    <row r="39" spans="1:11" ht="12.75">
      <c r="A39" t="s">
        <v>941</v>
      </c>
      <c r="B39" t="s">
        <v>276</v>
      </c>
      <c r="C39" s="1" t="str">
        <f>LEFT(B39,4)&amp;TEXT((FIND(MID(B39,6,3),"AprMayJunJulAugSepOctNovDecJanFebMar")+2)/3,"00")&amp;TEXT(VALUE(RIGHT(B39,2)),"00")</f>
        <v>15061022</v>
      </c>
      <c r="D39" t="s">
        <v>277</v>
      </c>
      <c r="H39" t="s">
        <v>278</v>
      </c>
      <c r="I39" t="s">
        <v>758</v>
      </c>
      <c r="J39" t="s">
        <v>50</v>
      </c>
      <c r="K39" t="s">
        <v>432</v>
      </c>
    </row>
    <row r="40" spans="1:12" ht="12.75">
      <c r="A40" t="s">
        <v>941</v>
      </c>
      <c r="B40" t="s">
        <v>322</v>
      </c>
      <c r="C40" s="1" t="str">
        <f>LEFT(B40,4)&amp;TEXT((FIND(MID(B40,6,3),"AprMayJunJulAugSepOctNovDecJanFebMar")+2)/3,"00")&amp;TEXT(VALUE(RIGHT(B40,2)),"00")</f>
        <v>15070118</v>
      </c>
      <c r="D40" t="s">
        <v>768</v>
      </c>
      <c r="H40" t="s">
        <v>323</v>
      </c>
      <c r="I40" t="s">
        <v>767</v>
      </c>
      <c r="J40" t="s">
        <v>57</v>
      </c>
      <c r="K40" t="s">
        <v>432</v>
      </c>
      <c r="L40" t="s">
        <v>353</v>
      </c>
    </row>
    <row r="41" spans="1:11" ht="12.75">
      <c r="A41" t="s">
        <v>941</v>
      </c>
      <c r="B41" t="s">
        <v>324</v>
      </c>
      <c r="C41" s="1" t="str">
        <f>LEFT(B41,4)&amp;TEXT((FIND(MID(B41,6,3),"AprMayJunJulAugSepOctNovDecJanFebMar")+2)/3,"00")&amp;TEXT(VALUE(RIGHT(B41,2)),"00")</f>
        <v>15070213</v>
      </c>
      <c r="D41" t="s">
        <v>770</v>
      </c>
      <c r="H41" t="s">
        <v>325</v>
      </c>
      <c r="I41" t="s">
        <v>769</v>
      </c>
      <c r="J41" t="s">
        <v>58</v>
      </c>
      <c r="K41" t="s">
        <v>432</v>
      </c>
    </row>
    <row r="42" spans="1:11" ht="12.75">
      <c r="A42" t="s">
        <v>941</v>
      </c>
      <c r="B42" t="s">
        <v>318</v>
      </c>
      <c r="C42" s="1" t="str">
        <f>LEFT(B42,4)&amp;TEXT((FIND(MID(B42,6,3),"AprMayJunJulAugSepOctNovDecJanFebMar")+2)/3,"00")&amp;TEXT(VALUE(RIGHT(B42,2)),"00")</f>
        <v>15070807</v>
      </c>
      <c r="D42" t="s">
        <v>22</v>
      </c>
      <c r="F42" t="s">
        <v>25</v>
      </c>
      <c r="H42" t="s">
        <v>766</v>
      </c>
      <c r="I42" t="s">
        <v>223</v>
      </c>
      <c r="J42" t="s">
        <v>55</v>
      </c>
      <c r="K42" t="s">
        <v>432</v>
      </c>
    </row>
    <row r="43" spans="1:11" ht="12.75">
      <c r="A43" t="s">
        <v>941</v>
      </c>
      <c r="B43" t="s">
        <v>312</v>
      </c>
      <c r="C43" s="1" t="str">
        <f>LEFT(B43,4)&amp;TEXT((FIND(MID(B43,6,3),"AprMayJunJulAugSepOctNovDecJanFebMar")+2)/3,"00")&amp;TEXT(VALUE(RIGHT(B43,2)),"00")</f>
        <v>15071019</v>
      </c>
      <c r="D43" t="s">
        <v>319</v>
      </c>
      <c r="H43" t="s">
        <v>320</v>
      </c>
      <c r="I43" t="s">
        <v>321</v>
      </c>
      <c r="J43" t="s">
        <v>56</v>
      </c>
      <c r="K43" t="s">
        <v>432</v>
      </c>
    </row>
    <row r="44" spans="1:12" ht="12.75">
      <c r="A44" t="s">
        <v>941</v>
      </c>
      <c r="B44" t="s">
        <v>312</v>
      </c>
      <c r="C44" s="1" t="str">
        <f>LEFT(B44,4)&amp;TEXT((FIND(MID(B44,6,3),"AprMayJunJulAugSepOctNovDecJanFebMar")+2)/3,"00")&amp;TEXT(VALUE(RIGHT(B44,2)),"00")</f>
        <v>15071019</v>
      </c>
      <c r="D44" t="s">
        <v>765</v>
      </c>
      <c r="H44" t="s">
        <v>764</v>
      </c>
      <c r="I44" t="s">
        <v>763</v>
      </c>
      <c r="J44" t="s">
        <v>191</v>
      </c>
      <c r="K44" t="s">
        <v>190</v>
      </c>
      <c r="L44" t="s">
        <v>317</v>
      </c>
    </row>
    <row r="45" spans="1:11" ht="12.75">
      <c r="A45" t="s">
        <v>941</v>
      </c>
      <c r="B45" t="s">
        <v>331</v>
      </c>
      <c r="C45" s="1" t="str">
        <f>LEFT(B45,4)&amp;TEXT((FIND(MID(B45,6,3),"AprMayJunJulAugSepOctNovDecJanFebMar")+2)/3,"00")&amp;TEXT(VALUE(RIGHT(B45,2)),"00")</f>
        <v>15080314</v>
      </c>
      <c r="D45" t="s">
        <v>774</v>
      </c>
      <c r="H45" t="s">
        <v>332</v>
      </c>
      <c r="I45" t="s">
        <v>333</v>
      </c>
      <c r="J45" t="s">
        <v>60</v>
      </c>
      <c r="K45" t="s">
        <v>432</v>
      </c>
    </row>
    <row r="46" spans="1:12" ht="12.75">
      <c r="A46" t="s">
        <v>941</v>
      </c>
      <c r="B46" t="s">
        <v>334</v>
      </c>
      <c r="C46" s="1" t="str">
        <f>LEFT(B46,4)&amp;TEXT((FIND(MID(B46,6,3),"AprMayJunJulAugSepOctNovDecJanFebMar")+2)/3,"00")&amp;TEXT(VALUE(RIGHT(B46,2)),"00")</f>
        <v>15080405</v>
      </c>
      <c r="D46" t="s">
        <v>2</v>
      </c>
      <c r="G46" t="s">
        <v>990</v>
      </c>
      <c r="H46" t="s">
        <v>335</v>
      </c>
      <c r="I46" t="s">
        <v>223</v>
      </c>
      <c r="J46" t="s">
        <v>201</v>
      </c>
      <c r="K46" t="s">
        <v>190</v>
      </c>
      <c r="L46" t="s">
        <v>778</v>
      </c>
    </row>
    <row r="47" spans="1:12" ht="12.75">
      <c r="A47" t="s">
        <v>941</v>
      </c>
      <c r="B47" t="s">
        <v>336</v>
      </c>
      <c r="C47" s="1" t="str">
        <f>LEFT(B47,4)&amp;TEXT((FIND(MID(B47,6,3),"AprMayJunJulAugSepOctNovDecJanFebMar")+2)/3,"00")&amp;TEXT(VALUE(RIGHT(B47,2)),"00")</f>
        <v>15080419</v>
      </c>
      <c r="D47" t="s">
        <v>337</v>
      </c>
      <c r="H47" t="s">
        <v>338</v>
      </c>
      <c r="I47" t="s">
        <v>779</v>
      </c>
      <c r="J47" t="s">
        <v>135</v>
      </c>
      <c r="K47" t="s">
        <v>192</v>
      </c>
      <c r="L47" t="s">
        <v>356</v>
      </c>
    </row>
    <row r="48" spans="1:11" ht="12.75">
      <c r="A48" t="s">
        <v>941</v>
      </c>
      <c r="B48" t="s">
        <v>339</v>
      </c>
      <c r="C48" s="1" t="str">
        <f>LEFT(B48,4)&amp;TEXT((FIND(MID(B48,6,3),"AprMayJunJulAugSepOctNovDecJanFebMar")+2)/3,"00")&amp;TEXT(VALUE(RIGHT(B48,2)),"00")</f>
        <v>15080508</v>
      </c>
      <c r="D48" t="s">
        <v>340</v>
      </c>
      <c r="H48" t="s">
        <v>341</v>
      </c>
      <c r="I48" t="s">
        <v>775</v>
      </c>
      <c r="J48" t="s">
        <v>61</v>
      </c>
      <c r="K48" t="s">
        <v>432</v>
      </c>
    </row>
    <row r="49" spans="1:11" ht="12.75">
      <c r="A49" t="s">
        <v>941</v>
      </c>
      <c r="B49" t="s">
        <v>342</v>
      </c>
      <c r="C49" s="1" t="str">
        <f>LEFT(B49,4)&amp;TEXT((FIND(MID(B49,6,3),"AprMayJunJulAugSepOctNovDecJanFebMar")+2)/3,"00")&amp;TEXT(VALUE(RIGHT(B49,2)),"00")</f>
        <v>15080523</v>
      </c>
      <c r="D49" t="s">
        <v>343</v>
      </c>
      <c r="H49" t="s">
        <v>344</v>
      </c>
      <c r="I49" t="s">
        <v>243</v>
      </c>
      <c r="J49" t="s">
        <v>682</v>
      </c>
      <c r="K49" t="s">
        <v>432</v>
      </c>
    </row>
    <row r="50" spans="1:11" ht="12.75">
      <c r="A50" t="s">
        <v>941</v>
      </c>
      <c r="B50" t="s">
        <v>345</v>
      </c>
      <c r="C50" s="1" t="str">
        <f>LEFT(B50,4)&amp;TEXT((FIND(MID(B50,6,3),"AprMayJunJulAugSepOctNovDecJanFebMar")+2)/3,"00")&amp;TEXT(VALUE(RIGHT(B50,2)),"00")</f>
        <v>15080611</v>
      </c>
      <c r="D50" t="s">
        <v>346</v>
      </c>
      <c r="H50" t="s">
        <v>309</v>
      </c>
      <c r="I50" t="s">
        <v>776</v>
      </c>
      <c r="J50" t="s">
        <v>136</v>
      </c>
      <c r="K50" t="s">
        <v>189</v>
      </c>
    </row>
    <row r="51" spans="1:11" ht="12.75">
      <c r="A51" t="s">
        <v>941</v>
      </c>
      <c r="B51" t="s">
        <v>347</v>
      </c>
      <c r="C51" s="1" t="str">
        <f>LEFT(B51,4)&amp;TEXT((FIND(MID(B51,6,3),"AprMayJunJulAugSepOctNovDecJanFebMar")+2)/3,"00")&amp;TEXT(VALUE(RIGHT(B51,2)),"00")</f>
        <v>15080612</v>
      </c>
      <c r="D51" t="s">
        <v>348</v>
      </c>
      <c r="H51" t="s">
        <v>349</v>
      </c>
      <c r="I51" t="s">
        <v>777</v>
      </c>
      <c r="J51" t="s">
        <v>62</v>
      </c>
      <c r="K51" t="s">
        <v>432</v>
      </c>
    </row>
    <row r="52" spans="1:11" ht="12.75">
      <c r="A52" t="s">
        <v>941</v>
      </c>
      <c r="B52" t="s">
        <v>350</v>
      </c>
      <c r="C52" s="1" t="str">
        <f>LEFT(B52,4)&amp;TEXT((FIND(MID(B52,6,3),"AprMayJunJulAugSepOctNovDecJanFebMar")+2)/3,"00")&amp;TEXT(VALUE(RIGHT(B52,2)),"00")</f>
        <v>15080626</v>
      </c>
      <c r="D52" t="s">
        <v>967</v>
      </c>
      <c r="G52" t="s">
        <v>953</v>
      </c>
      <c r="H52" t="s">
        <v>360</v>
      </c>
      <c r="I52" t="s">
        <v>223</v>
      </c>
      <c r="J52" t="s">
        <v>65</v>
      </c>
      <c r="K52" t="s">
        <v>432</v>
      </c>
    </row>
    <row r="53" spans="1:9" ht="12.75">
      <c r="A53" t="s">
        <v>941</v>
      </c>
      <c r="B53" t="s">
        <v>350</v>
      </c>
      <c r="C53" s="1" t="str">
        <f>LEFT(B53,4)&amp;TEXT((FIND(MID(B53,6,3),"AprMayJunJulAugSepOctNovDecJanFebMar")+2)/3,"00")&amp;TEXT(VALUE(RIGHT(B53,2)),"00")</f>
        <v>15080626</v>
      </c>
      <c r="D53" t="s">
        <v>968</v>
      </c>
      <c r="G53" t="s">
        <v>953</v>
      </c>
      <c r="H53" t="s">
        <v>351</v>
      </c>
      <c r="I53" t="s">
        <v>352</v>
      </c>
    </row>
    <row r="54" spans="1:11" ht="12.75">
      <c r="A54" t="s">
        <v>941</v>
      </c>
      <c r="B54" t="s">
        <v>350</v>
      </c>
      <c r="C54" s="1" t="str">
        <f>LEFT(B54,4)&amp;TEXT((FIND(MID(B54,6,3),"AprMayJunJulAugSepOctNovDecJanFebMar")+2)/3,"00")&amp;TEXT(VALUE(RIGHT(B54,2)),"00")</f>
        <v>15080626</v>
      </c>
      <c r="D54" t="s">
        <v>3</v>
      </c>
      <c r="G54" t="s">
        <v>990</v>
      </c>
      <c r="H54" t="s">
        <v>781</v>
      </c>
      <c r="I54" t="s">
        <v>223</v>
      </c>
      <c r="J54" t="s">
        <v>64</v>
      </c>
      <c r="K54" t="s">
        <v>432</v>
      </c>
    </row>
    <row r="55" spans="1:11" ht="12.75">
      <c r="A55" t="s">
        <v>941</v>
      </c>
      <c r="B55" t="s">
        <v>357</v>
      </c>
      <c r="C55" s="1" t="str">
        <f>LEFT(B55,4)&amp;TEXT((FIND(MID(B55,6,3),"AprMayJunJulAugSepOctNovDecJanFebMar")+2)/3,"00")&amp;TEXT(VALUE(RIGHT(B55,2)),"00")</f>
        <v>15080628</v>
      </c>
      <c r="D55" t="s">
        <v>358</v>
      </c>
      <c r="H55" t="s">
        <v>359</v>
      </c>
      <c r="I55" t="s">
        <v>780</v>
      </c>
      <c r="J55" t="s">
        <v>63</v>
      </c>
      <c r="K55" t="s">
        <v>432</v>
      </c>
    </row>
    <row r="56" spans="1:11" ht="12.75">
      <c r="A56" t="s">
        <v>941</v>
      </c>
      <c r="B56" t="s">
        <v>361</v>
      </c>
      <c r="C56" s="1" t="str">
        <f>LEFT(B56,4)&amp;TEXT((FIND(MID(B56,6,3),"AprMayJunJulAugSepOctNovDecJanFebMar")+2)/3,"00")&amp;TEXT(VALUE(RIGHT(B56,2)),"00")</f>
        <v>15080702</v>
      </c>
      <c r="D56" t="s">
        <v>22</v>
      </c>
      <c r="F56" t="s">
        <v>25</v>
      </c>
      <c r="H56" t="s">
        <v>782</v>
      </c>
      <c r="I56" t="s">
        <v>223</v>
      </c>
      <c r="J56" t="s">
        <v>781</v>
      </c>
      <c r="K56" t="s">
        <v>189</v>
      </c>
    </row>
    <row r="57" spans="1:11" ht="12.75">
      <c r="A57" t="s">
        <v>941</v>
      </c>
      <c r="B57" t="s">
        <v>362</v>
      </c>
      <c r="C57" s="1" t="str">
        <f>LEFT(B57,4)&amp;TEXT((FIND(MID(B57,6,3),"AprMayJunJulAugSepOctNovDecJanFebMar")+2)/3,"00")&amp;TEXT(VALUE(RIGHT(B57,2)),"00")</f>
        <v>15080705</v>
      </c>
      <c r="D57" t="s">
        <v>363</v>
      </c>
      <c r="H57" t="s">
        <v>734</v>
      </c>
      <c r="I57" t="s">
        <v>223</v>
      </c>
      <c r="J57" t="s">
        <v>66</v>
      </c>
      <c r="K57" t="s">
        <v>432</v>
      </c>
    </row>
    <row r="58" spans="1:11" ht="12.75">
      <c r="A58" t="s">
        <v>941</v>
      </c>
      <c r="B58" t="s">
        <v>374</v>
      </c>
      <c r="C58" s="1" t="str">
        <f>LEFT(B58,4)&amp;TEXT((FIND(MID(B58,6,3),"AprMayJunJulAugSepOctNovDecJanFebMar")+2)/3,"00")&amp;TEXT(VALUE(RIGHT(B58,2)),"00")</f>
        <v>15080707</v>
      </c>
      <c r="D58" t="s">
        <v>975</v>
      </c>
      <c r="G58" t="s">
        <v>990</v>
      </c>
      <c r="H58" t="s">
        <v>787</v>
      </c>
      <c r="I58" t="s">
        <v>223</v>
      </c>
      <c r="J58" t="s">
        <v>69</v>
      </c>
      <c r="K58" t="s">
        <v>432</v>
      </c>
    </row>
    <row r="59" spans="1:11" ht="12.75">
      <c r="A59" t="s">
        <v>941</v>
      </c>
      <c r="B59" t="s">
        <v>375</v>
      </c>
      <c r="C59" s="1" t="str">
        <f>LEFT(B59,4)&amp;TEXT((FIND(MID(B59,6,3),"AprMayJunJulAugSepOctNovDecJanFebMar")+2)/3,"00")&amp;TEXT(VALUE(RIGHT(B59,2)),"00")</f>
        <v>15080708</v>
      </c>
      <c r="D59" t="s">
        <v>22</v>
      </c>
      <c r="F59" t="s">
        <v>21</v>
      </c>
      <c r="H59" t="s">
        <v>376</v>
      </c>
      <c r="I59" t="s">
        <v>223</v>
      </c>
      <c r="J59" t="s">
        <v>138</v>
      </c>
      <c r="K59" t="s">
        <v>189</v>
      </c>
    </row>
    <row r="60" spans="1:11" ht="12.75">
      <c r="A60" t="s">
        <v>941</v>
      </c>
      <c r="B60" t="s">
        <v>364</v>
      </c>
      <c r="C60" s="1" t="str">
        <f>LEFT(B60,4)&amp;TEXT((FIND(MID(B60,6,3),"AprMayJunJulAugSepOctNovDecJanFebMar")+2)/3,"00")&amp;TEXT(VALUE(RIGHT(B60,2)),"00")</f>
        <v>15080713</v>
      </c>
      <c r="D60" t="s">
        <v>783</v>
      </c>
      <c r="H60" t="s">
        <v>781</v>
      </c>
      <c r="I60" t="s">
        <v>223</v>
      </c>
      <c r="J60" t="s">
        <v>67</v>
      </c>
      <c r="K60" t="s">
        <v>432</v>
      </c>
    </row>
    <row r="61" spans="1:11" ht="12.75">
      <c r="A61" t="s">
        <v>941</v>
      </c>
      <c r="B61" t="s">
        <v>365</v>
      </c>
      <c r="C61" s="1" t="str">
        <f>LEFT(B61,4)&amp;TEXT((FIND(MID(B61,6,3),"AprMayJunJulAugSepOctNovDecJanFebMar")+2)/3,"00")&amp;TEXT(VALUE(RIGHT(B61,2)),"00")</f>
        <v>15080719</v>
      </c>
      <c r="D61" t="s">
        <v>225</v>
      </c>
      <c r="G61" t="s">
        <v>990</v>
      </c>
      <c r="H61" t="s">
        <v>784</v>
      </c>
      <c r="I61" t="s">
        <v>223</v>
      </c>
      <c r="J61" t="s">
        <v>137</v>
      </c>
      <c r="K61" t="s">
        <v>189</v>
      </c>
    </row>
    <row r="62" spans="1:11" ht="12.75">
      <c r="A62" t="s">
        <v>941</v>
      </c>
      <c r="B62" t="s">
        <v>365</v>
      </c>
      <c r="C62" s="1" t="str">
        <f>LEFT(B62,4)&amp;TEXT((FIND(MID(B62,6,3),"AprMayJunJulAugSepOctNovDecJanFebMar")+2)/3,"00")&amp;TEXT(VALUE(RIGHT(B62,2)),"00")</f>
        <v>15080719</v>
      </c>
      <c r="D62" t="s">
        <v>4</v>
      </c>
      <c r="G62" t="s">
        <v>990</v>
      </c>
      <c r="H62" t="s">
        <v>366</v>
      </c>
      <c r="I62" t="s">
        <v>223</v>
      </c>
      <c r="J62" t="s">
        <v>67</v>
      </c>
      <c r="K62" t="s">
        <v>432</v>
      </c>
    </row>
    <row r="63" spans="1:12" ht="12.75">
      <c r="A63" t="s">
        <v>941</v>
      </c>
      <c r="B63" t="s">
        <v>367</v>
      </c>
      <c r="C63" s="1" t="str">
        <f>LEFT(B63,4)&amp;TEXT((FIND(MID(B63,6,3),"AprMayJunJulAugSepOctNovDecJanFebMar")+2)/3,"00")&amp;TEXT(VALUE(RIGHT(B63,2)),"00")</f>
        <v>15080722</v>
      </c>
      <c r="D63" t="s">
        <v>368</v>
      </c>
      <c r="H63" t="s">
        <v>369</v>
      </c>
      <c r="I63" t="s">
        <v>785</v>
      </c>
      <c r="J63" t="s">
        <v>68</v>
      </c>
      <c r="K63" t="s">
        <v>432</v>
      </c>
      <c r="L63" t="s">
        <v>387</v>
      </c>
    </row>
    <row r="64" spans="1:11" ht="12.75">
      <c r="A64" t="s">
        <v>941</v>
      </c>
      <c r="B64" t="s">
        <v>370</v>
      </c>
      <c r="C64" s="1" t="str">
        <f>LEFT(B64,4)&amp;TEXT((FIND(MID(B64,6,3),"AprMayJunJulAugSepOctNovDecJanFebMar")+2)/3,"00")&amp;TEXT(VALUE(RIGHT(B64,2)),"00")</f>
        <v>15080803</v>
      </c>
      <c r="D64" t="s">
        <v>783</v>
      </c>
      <c r="H64" t="s">
        <v>786</v>
      </c>
      <c r="I64" t="s">
        <v>223</v>
      </c>
      <c r="J64" t="s">
        <v>193</v>
      </c>
      <c r="K64" t="s">
        <v>189</v>
      </c>
    </row>
    <row r="65" spans="1:11" ht="12.75">
      <c r="A65" t="s">
        <v>941</v>
      </c>
      <c r="B65" t="s">
        <v>371</v>
      </c>
      <c r="C65" s="1" t="str">
        <f>LEFT(B65,4)&amp;TEXT((FIND(MID(B65,6,3),"AprMayJunJulAugSepOctNovDecJanFebMar")+2)/3,"00")&amp;TEXT(VALUE(RIGHT(B65,2)),"00")</f>
        <v>15080806</v>
      </c>
      <c r="D65" t="s">
        <v>308</v>
      </c>
      <c r="H65" t="s">
        <v>372</v>
      </c>
      <c r="I65" t="s">
        <v>373</v>
      </c>
      <c r="J65" t="s">
        <v>309</v>
      </c>
      <c r="K65" t="s">
        <v>189</v>
      </c>
    </row>
    <row r="66" spans="1:11" ht="12.75">
      <c r="A66" t="s">
        <v>941</v>
      </c>
      <c r="B66" t="s">
        <v>377</v>
      </c>
      <c r="C66" s="1" t="str">
        <f>LEFT(B66,4)&amp;TEXT((FIND(MID(B66,6,3),"AprMayJunJulAugSepOctNovDecJanFebMar")+2)/3,"00")&amp;TEXT(VALUE(RIGHT(B66,2)),"00")</f>
        <v>15080816</v>
      </c>
      <c r="D66" t="s">
        <v>789</v>
      </c>
      <c r="H66" t="s">
        <v>378</v>
      </c>
      <c r="I66" t="s">
        <v>788</v>
      </c>
      <c r="J66" t="s">
        <v>139</v>
      </c>
      <c r="K66" t="s">
        <v>189</v>
      </c>
    </row>
    <row r="67" spans="1:11" ht="12.75">
      <c r="A67" t="s">
        <v>941</v>
      </c>
      <c r="B67" t="s">
        <v>379</v>
      </c>
      <c r="C67" s="1" t="str">
        <f>LEFT(B67,4)&amp;TEXT((FIND(MID(B67,6,3),"AprMayJunJulAugSepOctNovDecJanFebMar")+2)/3,"00")&amp;TEXT(VALUE(RIGHT(B67,2)),"00")</f>
        <v>15080905</v>
      </c>
      <c r="D67" t="s">
        <v>380</v>
      </c>
      <c r="H67" t="s">
        <v>381</v>
      </c>
      <c r="I67" t="s">
        <v>790</v>
      </c>
      <c r="J67" t="s">
        <v>70</v>
      </c>
      <c r="K67" t="s">
        <v>432</v>
      </c>
    </row>
    <row r="68" spans="1:11" ht="12.75">
      <c r="A68" t="s">
        <v>941</v>
      </c>
      <c r="B68" t="s">
        <v>382</v>
      </c>
      <c r="C68" s="1" t="str">
        <f>LEFT(B68,4)&amp;TEXT((FIND(MID(B68,6,3),"AprMayJunJulAugSepOctNovDecJanFebMar")+2)/3,"00")&amp;TEXT(VALUE(RIGHT(B68,2)),"00")</f>
        <v>15080931</v>
      </c>
      <c r="D68" t="s">
        <v>3</v>
      </c>
      <c r="G68" t="s">
        <v>990</v>
      </c>
      <c r="H68" t="s">
        <v>791</v>
      </c>
      <c r="I68" t="s">
        <v>223</v>
      </c>
      <c r="J68" t="s">
        <v>140</v>
      </c>
      <c r="K68" t="s">
        <v>189</v>
      </c>
    </row>
    <row r="69" spans="1:11" ht="12.75">
      <c r="A69" t="s">
        <v>941</v>
      </c>
      <c r="B69" t="s">
        <v>326</v>
      </c>
      <c r="C69" s="1" t="str">
        <f>LEFT(B69,4)&amp;TEXT((FIND(MID(B69,6,3),"AprMayJunJulAugSepOctNovDecJanFebMar")+2)/3,"00")&amp;TEXT(VALUE(RIGHT(B69,2)),"00")</f>
        <v>15081114</v>
      </c>
      <c r="D69" t="s">
        <v>967</v>
      </c>
      <c r="G69" t="s">
        <v>953</v>
      </c>
      <c r="H69" t="s">
        <v>327</v>
      </c>
      <c r="I69" t="s">
        <v>223</v>
      </c>
      <c r="J69" t="s">
        <v>132</v>
      </c>
      <c r="K69" t="s">
        <v>189</v>
      </c>
    </row>
    <row r="70" spans="1:11" ht="12.75">
      <c r="A70" t="s">
        <v>941</v>
      </c>
      <c r="B70" t="s">
        <v>326</v>
      </c>
      <c r="C70" s="1" t="str">
        <f>LEFT(B70,4)&amp;TEXT((FIND(MID(B70,6,3),"AprMayJunJulAugSepOctNovDecJanFebMar")+2)/3,"00")&amp;TEXT(VALUE(RIGHT(B70,2)),"00")</f>
        <v>15081114</v>
      </c>
      <c r="D70" t="s">
        <v>1</v>
      </c>
      <c r="G70" t="s">
        <v>990</v>
      </c>
      <c r="H70" t="s">
        <v>328</v>
      </c>
      <c r="I70" t="s">
        <v>223</v>
      </c>
      <c r="J70" t="s">
        <v>134</v>
      </c>
      <c r="K70" t="s">
        <v>189</v>
      </c>
    </row>
    <row r="71" spans="1:12" ht="12.75">
      <c r="A71" t="s">
        <v>941</v>
      </c>
      <c r="B71" t="s">
        <v>326</v>
      </c>
      <c r="C71" s="1" t="str">
        <f>LEFT(B71,4)&amp;TEXT((FIND(MID(B71,6,3),"AprMayJunJulAugSepOctNovDecJanFebMar")+2)/3,"00")&amp;TEXT(VALUE(RIGHT(B71,2)),"00")</f>
        <v>15081114</v>
      </c>
      <c r="D71" t="s">
        <v>0</v>
      </c>
      <c r="E71" t="s">
        <v>946</v>
      </c>
      <c r="G71" t="s">
        <v>990</v>
      </c>
      <c r="H71" t="s">
        <v>771</v>
      </c>
      <c r="I71" t="s">
        <v>223</v>
      </c>
      <c r="J71" t="s">
        <v>133</v>
      </c>
      <c r="K71" t="s">
        <v>189</v>
      </c>
      <c r="L71" t="s">
        <v>354</v>
      </c>
    </row>
    <row r="72" spans="1:12" ht="12.75">
      <c r="A72" t="s">
        <v>941</v>
      </c>
      <c r="B72" t="s">
        <v>329</v>
      </c>
      <c r="C72" s="1" t="str">
        <f>LEFT(B72,4)&amp;TEXT((FIND(MID(B72,6,3),"AprMayJunJulAugSepOctNovDecJanFebMar")+2)/3,"00")&amp;TEXT(VALUE(RIGHT(B72,2)),"00")</f>
        <v>15081207</v>
      </c>
      <c r="D72" t="s">
        <v>330</v>
      </c>
      <c r="H72" t="s">
        <v>773</v>
      </c>
      <c r="I72" t="s">
        <v>772</v>
      </c>
      <c r="J72" t="s">
        <v>59</v>
      </c>
      <c r="K72" t="s">
        <v>432</v>
      </c>
      <c r="L72" t="s">
        <v>355</v>
      </c>
    </row>
    <row r="73" spans="1:11" ht="12.75">
      <c r="A73" t="s">
        <v>941</v>
      </c>
      <c r="B73" t="s">
        <v>398</v>
      </c>
      <c r="C73" s="1" t="str">
        <f>LEFT(B73,4)&amp;TEXT((FIND(MID(B73,6,3),"AprMayJunJulAugSepOctNovDecJanFebMar")+2)/3,"00")&amp;TEXT(VALUE(RIGHT(B73,2)),"00")</f>
        <v>15090121</v>
      </c>
      <c r="D73" t="s">
        <v>970</v>
      </c>
      <c r="G73" t="s">
        <v>953</v>
      </c>
      <c r="H73" t="s">
        <v>399</v>
      </c>
      <c r="I73" t="s">
        <v>800</v>
      </c>
      <c r="J73" t="s">
        <v>75</v>
      </c>
      <c r="K73" t="s">
        <v>432</v>
      </c>
    </row>
    <row r="74" spans="1:11" ht="12.75">
      <c r="A74" t="s">
        <v>941</v>
      </c>
      <c r="B74" t="s">
        <v>400</v>
      </c>
      <c r="C74" s="1" t="str">
        <f>LEFT(B74,4)&amp;TEXT((FIND(MID(B74,6,3),"AprMayJunJulAugSepOctNovDecJanFebMar")+2)/3,"00")&amp;TEXT(VALUE(RIGHT(B74,2)),"00")</f>
        <v>15090227</v>
      </c>
      <c r="D74" t="s">
        <v>401</v>
      </c>
      <c r="H74" t="s">
        <v>402</v>
      </c>
      <c r="I74" t="s">
        <v>801</v>
      </c>
      <c r="J74" t="s">
        <v>76</v>
      </c>
      <c r="K74" t="s">
        <v>432</v>
      </c>
    </row>
    <row r="75" spans="1:11" ht="12.75">
      <c r="A75" t="s">
        <v>941</v>
      </c>
      <c r="B75" t="s">
        <v>403</v>
      </c>
      <c r="C75" s="1" t="str">
        <f>LEFT(B75,4)&amp;TEXT((FIND(MID(B75,6,3),"AprMayJunJulAugSepOctNovDecJanFebMar")+2)/3,"00")&amp;TEXT(VALUE(RIGHT(B75,2)),"00")</f>
        <v>15090513</v>
      </c>
      <c r="D75" t="s">
        <v>404</v>
      </c>
      <c r="H75" t="s">
        <v>802</v>
      </c>
      <c r="I75" t="s">
        <v>223</v>
      </c>
      <c r="J75" t="s">
        <v>143</v>
      </c>
      <c r="K75" t="s">
        <v>189</v>
      </c>
    </row>
    <row r="76" spans="1:11" ht="12.75">
      <c r="A76" t="s">
        <v>941</v>
      </c>
      <c r="B76" t="s">
        <v>405</v>
      </c>
      <c r="C76" s="1" t="str">
        <f>LEFT(B76,4)&amp;TEXT((FIND(MID(B76,6,3),"AprMayJunJulAugSepOctNovDecJanFebMar")+2)/3,"00")&amp;TEXT(VALUE(RIGHT(B76,2)),"00")</f>
        <v>15090607</v>
      </c>
      <c r="D76" t="s">
        <v>406</v>
      </c>
      <c r="H76" t="s">
        <v>407</v>
      </c>
      <c r="I76" t="s">
        <v>744</v>
      </c>
      <c r="J76" t="s">
        <v>77</v>
      </c>
      <c r="K76" t="s">
        <v>432</v>
      </c>
    </row>
    <row r="77" spans="1:11" ht="12.75">
      <c r="A77" t="s">
        <v>941</v>
      </c>
      <c r="B77" t="s">
        <v>408</v>
      </c>
      <c r="C77" s="1" t="str">
        <f>LEFT(B77,4)&amp;TEXT((FIND(MID(B77,6,3),"AprMayJunJulAugSepOctNovDecJanFebMar")+2)/3,"00")&amp;TEXT(VALUE(RIGHT(B77,2)),"00")</f>
        <v>15090616</v>
      </c>
      <c r="D77" t="s">
        <v>409</v>
      </c>
      <c r="H77" t="s">
        <v>410</v>
      </c>
      <c r="I77" t="s">
        <v>804</v>
      </c>
      <c r="J77" t="s">
        <v>803</v>
      </c>
      <c r="K77" t="s">
        <v>189</v>
      </c>
    </row>
    <row r="78" spans="1:11" ht="12.75">
      <c r="A78" t="s">
        <v>941</v>
      </c>
      <c r="B78" t="s">
        <v>411</v>
      </c>
      <c r="C78" s="1" t="str">
        <f>LEFT(B78,4)&amp;TEXT((FIND(MID(B78,6,3),"AprMayJunJulAugSepOctNovDecJanFebMar")+2)/3,"00")&amp;TEXT(VALUE(RIGHT(B78,2)),"00")</f>
        <v>15090627</v>
      </c>
      <c r="D78" t="s">
        <v>229</v>
      </c>
      <c r="H78" t="s">
        <v>412</v>
      </c>
      <c r="I78" t="s">
        <v>413</v>
      </c>
      <c r="J78" t="s">
        <v>78</v>
      </c>
      <c r="K78" t="s">
        <v>432</v>
      </c>
    </row>
    <row r="79" spans="1:11" ht="12.75">
      <c r="A79" t="s">
        <v>941</v>
      </c>
      <c r="B79" t="s">
        <v>414</v>
      </c>
      <c r="C79" s="1" t="str">
        <f>LEFT(B79,4)&amp;TEXT((FIND(MID(B79,6,3),"AprMayJunJulAugSepOctNovDecJanFebMar")+2)/3,"00")&amp;TEXT(VALUE(RIGHT(B79,2)),"00")</f>
        <v>15090714</v>
      </c>
      <c r="D79" t="s">
        <v>806</v>
      </c>
      <c r="H79" t="s">
        <v>230</v>
      </c>
      <c r="I79" t="s">
        <v>805</v>
      </c>
      <c r="J79" t="s">
        <v>79</v>
      </c>
      <c r="K79" t="s">
        <v>432</v>
      </c>
    </row>
    <row r="80" spans="1:12" ht="12.75">
      <c r="A80" t="s">
        <v>941</v>
      </c>
      <c r="B80" t="s">
        <v>415</v>
      </c>
      <c r="C80" s="1" t="str">
        <f>LEFT(B80,4)&amp;TEXT((FIND(MID(B80,6,3),"AprMayJunJulAugSepOctNovDecJanFebMar")+2)/3,"00")&amp;TEXT(VALUE(RIGHT(B80,2)),"00")</f>
        <v>15090718</v>
      </c>
      <c r="D80" t="s">
        <v>808</v>
      </c>
      <c r="H80" t="s">
        <v>416</v>
      </c>
      <c r="I80" t="s">
        <v>807</v>
      </c>
      <c r="J80" t="s">
        <v>144</v>
      </c>
      <c r="K80" t="s">
        <v>189</v>
      </c>
      <c r="L80" t="s">
        <v>437</v>
      </c>
    </row>
    <row r="81" spans="1:12" ht="12.75">
      <c r="A81" t="s">
        <v>941</v>
      </c>
      <c r="B81" t="s">
        <v>420</v>
      </c>
      <c r="C81" s="1" t="str">
        <f>LEFT(B81,4)&amp;TEXT((FIND(MID(B81,6,3),"AprMayJunJulAugSepOctNovDecJanFebMar")+2)/3,"00")&amp;TEXT(VALUE(RIGHT(B81,2)),"00")</f>
        <v>15090918</v>
      </c>
      <c r="D81" t="s">
        <v>0</v>
      </c>
      <c r="G81" t="s">
        <v>990</v>
      </c>
      <c r="H81" t="s">
        <v>809</v>
      </c>
      <c r="I81" t="s">
        <v>421</v>
      </c>
      <c r="J81" t="s">
        <v>80</v>
      </c>
      <c r="K81" t="s">
        <v>432</v>
      </c>
      <c r="L81" t="s">
        <v>439</v>
      </c>
    </row>
    <row r="82" spans="1:11" ht="12.75">
      <c r="A82" t="s">
        <v>941</v>
      </c>
      <c r="B82" t="s">
        <v>420</v>
      </c>
      <c r="C82" s="1" t="str">
        <f>LEFT(B82,4)&amp;TEXT((FIND(MID(B82,6,3),"AprMayJunJulAugSepOctNovDecJanFebMar")+2)/3,"00")&amp;TEXT(VALUE(RIGHT(B82,2)),"00")</f>
        <v>15090918</v>
      </c>
      <c r="D82" t="s">
        <v>5</v>
      </c>
      <c r="G82" t="s">
        <v>990</v>
      </c>
      <c r="H82" t="s">
        <v>810</v>
      </c>
      <c r="I82" t="s">
        <v>223</v>
      </c>
      <c r="J82" t="s">
        <v>81</v>
      </c>
      <c r="K82" t="s">
        <v>432</v>
      </c>
    </row>
    <row r="83" spans="1:11" ht="12.75">
      <c r="A83" t="s">
        <v>941</v>
      </c>
      <c r="B83" t="s">
        <v>952</v>
      </c>
      <c r="C83" s="1" t="str">
        <f>LEFT(B83,4)&amp;TEXT((FIND(MID(B83,6,3),"AprMayJunJulAugSepOctNovDecJanFebMar")+2)/3,"00")&amp;TEXT(VALUE(RIGHT(B83,2)),"00")</f>
        <v>15091014</v>
      </c>
      <c r="D83" t="s">
        <v>969</v>
      </c>
      <c r="G83" t="s">
        <v>953</v>
      </c>
      <c r="H83" t="s">
        <v>383</v>
      </c>
      <c r="I83" t="s">
        <v>792</v>
      </c>
      <c r="J83" t="s">
        <v>71</v>
      </c>
      <c r="K83" t="s">
        <v>432</v>
      </c>
    </row>
    <row r="84" spans="1:11" ht="12.75">
      <c r="A84" t="s">
        <v>941</v>
      </c>
      <c r="B84" t="s">
        <v>384</v>
      </c>
      <c r="C84" s="1" t="str">
        <f>LEFT(B84,4)&amp;TEXT((FIND(MID(B84,6,3),"AprMayJunJulAugSepOctNovDecJanFebMar")+2)/3,"00")&amp;TEXT(VALUE(RIGHT(B84,2)),"00")</f>
        <v>15091018</v>
      </c>
      <c r="D84" t="s">
        <v>385</v>
      </c>
      <c r="H84" t="s">
        <v>794</v>
      </c>
      <c r="I84" t="s">
        <v>793</v>
      </c>
      <c r="J84" t="s">
        <v>72</v>
      </c>
      <c r="K84" t="s">
        <v>432</v>
      </c>
    </row>
    <row r="85" spans="1:12" ht="12.75">
      <c r="A85" t="s">
        <v>941</v>
      </c>
      <c r="B85" t="s">
        <v>384</v>
      </c>
      <c r="C85" s="1" t="str">
        <f>LEFT(B85,4)&amp;TEXT((FIND(MID(B85,6,3),"AprMayJunJulAugSepOctNovDecJanFebMar")+2)/3,"00")&amp;TEXT(VALUE(RIGHT(B85,2)),"00")</f>
        <v>15091018</v>
      </c>
      <c r="D85" t="s">
        <v>4</v>
      </c>
      <c r="G85" t="s">
        <v>990</v>
      </c>
      <c r="H85" t="s">
        <v>795</v>
      </c>
      <c r="I85" t="s">
        <v>223</v>
      </c>
      <c r="J85" t="s">
        <v>141</v>
      </c>
      <c r="K85" t="s">
        <v>189</v>
      </c>
      <c r="L85" t="s">
        <v>388</v>
      </c>
    </row>
    <row r="86" spans="1:11" ht="12.75">
      <c r="A86" t="s">
        <v>941</v>
      </c>
      <c r="B86" t="s">
        <v>386</v>
      </c>
      <c r="C86" s="1" t="str">
        <f>LEFT(B86,4)&amp;TEXT((FIND(MID(B86,6,3),"AprMayJunJulAugSepOctNovDecJanFebMar")+2)/3,"00")&amp;TEXT(VALUE(RIGHT(B86,2)),"00")</f>
        <v>15091107</v>
      </c>
      <c r="D86" t="s">
        <v>2</v>
      </c>
      <c r="G86" t="s">
        <v>990</v>
      </c>
      <c r="H86" t="s">
        <v>796</v>
      </c>
      <c r="I86" t="s">
        <v>223</v>
      </c>
      <c r="J86" t="s">
        <v>202</v>
      </c>
      <c r="K86" t="s">
        <v>203</v>
      </c>
    </row>
    <row r="87" spans="1:12" ht="12.75">
      <c r="A87" t="s">
        <v>941</v>
      </c>
      <c r="B87" t="s">
        <v>389</v>
      </c>
      <c r="C87" s="1" t="str">
        <f>LEFT(B87,4)&amp;TEXT((FIND(MID(B87,6,3),"AprMayJunJulAugSepOctNovDecJanFebMar")+2)/3,"00")&amp;TEXT(VALUE(RIGHT(B87,2)),"00")</f>
        <v>15091117</v>
      </c>
      <c r="D87" t="s">
        <v>390</v>
      </c>
      <c r="H87" t="s">
        <v>391</v>
      </c>
      <c r="I87" t="s">
        <v>392</v>
      </c>
      <c r="J87" t="s">
        <v>73</v>
      </c>
      <c r="K87" t="s">
        <v>432</v>
      </c>
      <c r="L87" t="s">
        <v>436</v>
      </c>
    </row>
    <row r="88" spans="1:11" ht="12.75">
      <c r="A88" t="s">
        <v>941</v>
      </c>
      <c r="B88" t="s">
        <v>393</v>
      </c>
      <c r="C88" s="1" t="str">
        <f>LEFT(B88,4)&amp;TEXT((FIND(MID(B88,6,3),"AprMayJunJulAugSepOctNovDecJanFebMar")+2)/3,"00")&amp;TEXT(VALUE(RIGHT(B88,2)),"00")</f>
        <v>15091129</v>
      </c>
      <c r="D88" t="s">
        <v>394</v>
      </c>
      <c r="H88" t="s">
        <v>395</v>
      </c>
      <c r="I88" t="s">
        <v>797</v>
      </c>
      <c r="J88" t="s">
        <v>74</v>
      </c>
      <c r="K88" t="s">
        <v>432</v>
      </c>
    </row>
    <row r="89" spans="1:12" ht="12.75">
      <c r="A89" t="s">
        <v>941</v>
      </c>
      <c r="B89" t="s">
        <v>951</v>
      </c>
      <c r="C89" s="1" t="str">
        <f>LEFT(B89,4)&amp;TEXT((FIND(MID(B89,6,3),"AprMayJunJulAugSepOctNovDecJanFebMar")+2)/3,"00")&amp;TEXT(VALUE(RIGHT(B89,2)),"00")</f>
        <v>15091216</v>
      </c>
      <c r="D89" t="s">
        <v>417</v>
      </c>
      <c r="E89" t="s">
        <v>950</v>
      </c>
      <c r="H89" t="s">
        <v>418</v>
      </c>
      <c r="I89" t="s">
        <v>419</v>
      </c>
      <c r="J89" t="s">
        <v>60</v>
      </c>
      <c r="K89" t="s">
        <v>432</v>
      </c>
      <c r="L89" t="s">
        <v>438</v>
      </c>
    </row>
    <row r="90" spans="1:11" ht="12.75">
      <c r="A90" t="s">
        <v>941</v>
      </c>
      <c r="B90" t="s">
        <v>396</v>
      </c>
      <c r="C90" s="1" t="str">
        <f>LEFT(B90,4)&amp;TEXT((FIND(MID(B90,6,3),"AprMayJunJulAugSepOctNovDecJanFebMar")+2)/3,"00")&amp;TEXT(VALUE(RIGHT(B90,2)),"00")</f>
        <v>15091224</v>
      </c>
      <c r="D90" t="s">
        <v>799</v>
      </c>
      <c r="H90" t="s">
        <v>397</v>
      </c>
      <c r="I90" t="s">
        <v>798</v>
      </c>
      <c r="J90" t="s">
        <v>142</v>
      </c>
      <c r="K90" t="s">
        <v>189</v>
      </c>
    </row>
    <row r="91" spans="1:11" ht="12.75">
      <c r="A91" t="s">
        <v>941</v>
      </c>
      <c r="B91" t="s">
        <v>430</v>
      </c>
      <c r="C91" s="1" t="str">
        <f>LEFT(B91,4)&amp;TEXT((FIND(MID(B91,6,3),"AprMayJunJulAugSepOctNovDecJanFebMar")+2)/3,"00")&amp;TEXT(VALUE(RIGHT(B91,2)),"00")</f>
        <v>15100115</v>
      </c>
      <c r="D91" t="s">
        <v>966</v>
      </c>
      <c r="G91" t="s">
        <v>953</v>
      </c>
      <c r="H91" t="s">
        <v>433</v>
      </c>
      <c r="I91" t="s">
        <v>333</v>
      </c>
      <c r="J91" t="s">
        <v>432</v>
      </c>
      <c r="K91" t="s">
        <v>432</v>
      </c>
    </row>
    <row r="92" spans="1:11" ht="12.75">
      <c r="A92" t="s">
        <v>941</v>
      </c>
      <c r="B92" t="s">
        <v>430</v>
      </c>
      <c r="C92" s="1" t="str">
        <f>LEFT(B92,4)&amp;TEXT((FIND(MID(B92,6,3),"AprMayJunJulAugSepOctNovDecJanFebMar")+2)/3,"00")&amp;TEXT(VALUE(RIGHT(B92,2)),"00")</f>
        <v>15100115</v>
      </c>
      <c r="D92" t="s">
        <v>816</v>
      </c>
      <c r="G92" t="s">
        <v>20</v>
      </c>
      <c r="H92" t="s">
        <v>431</v>
      </c>
      <c r="I92" t="s">
        <v>815</v>
      </c>
      <c r="J92" t="s">
        <v>432</v>
      </c>
      <c r="K92" t="s">
        <v>432</v>
      </c>
    </row>
    <row r="93" spans="1:11" ht="12.75">
      <c r="A93" t="s">
        <v>941</v>
      </c>
      <c r="B93" t="s">
        <v>434</v>
      </c>
      <c r="C93" s="1" t="str">
        <f>LEFT(B93,4)&amp;TEXT((FIND(MID(B93,6,3),"AprMayJunJulAugSepOctNovDecJanFebMar")+2)/3,"00")&amp;TEXT(VALUE(RIGHT(B93,2)),"00")</f>
        <v>15100204</v>
      </c>
      <c r="D93" t="s">
        <v>965</v>
      </c>
      <c r="G93" t="s">
        <v>953</v>
      </c>
      <c r="H93" t="s">
        <v>817</v>
      </c>
      <c r="I93" t="s">
        <v>333</v>
      </c>
      <c r="J93" t="s">
        <v>435</v>
      </c>
      <c r="K93" t="s">
        <v>435</v>
      </c>
    </row>
    <row r="94" spans="1:11" ht="12.75">
      <c r="A94" t="s">
        <v>941</v>
      </c>
      <c r="B94" t="s">
        <v>441</v>
      </c>
      <c r="C94" s="1" t="str">
        <f>LEFT(B94,4)&amp;TEXT((FIND(MID(B94,6,3),"AprMayJunJulAugSepOctNovDecJanFebMar")+2)/3,"00")&amp;TEXT(VALUE(RIGHT(B94,2)),"00")</f>
        <v>15100219</v>
      </c>
      <c r="D94" t="s">
        <v>6</v>
      </c>
      <c r="G94" t="s">
        <v>990</v>
      </c>
      <c r="H94" t="s">
        <v>839</v>
      </c>
      <c r="I94" t="s">
        <v>223</v>
      </c>
      <c r="J94" t="s">
        <v>146</v>
      </c>
      <c r="K94" t="s">
        <v>189</v>
      </c>
    </row>
    <row r="95" spans="1:11" ht="12.75">
      <c r="A95" t="s">
        <v>941</v>
      </c>
      <c r="B95" t="s">
        <v>442</v>
      </c>
      <c r="C95" s="1" t="str">
        <f>LEFT(B95,4)&amp;TEXT((FIND(MID(B95,6,3),"AprMayJunJulAugSepOctNovDecJanFebMar")+2)/3,"00")&amp;TEXT(VALUE(RIGHT(B95,2)),"00")</f>
        <v>15100520</v>
      </c>
      <c r="D95" t="s">
        <v>7</v>
      </c>
      <c r="G95" t="s">
        <v>990</v>
      </c>
      <c r="H95" t="s">
        <v>818</v>
      </c>
      <c r="I95" t="s">
        <v>223</v>
      </c>
      <c r="J95" t="s">
        <v>82</v>
      </c>
      <c r="K95" t="s">
        <v>432</v>
      </c>
    </row>
    <row r="96" spans="1:11" ht="12.75">
      <c r="A96" t="s">
        <v>941</v>
      </c>
      <c r="B96" t="s">
        <v>443</v>
      </c>
      <c r="C96" s="1" t="str">
        <f>LEFT(B96,4)&amp;TEXT((FIND(MID(B96,6,3),"AprMayJunJulAugSepOctNovDecJanFebMar")+2)/3,"00")&amp;TEXT(VALUE(RIGHT(B96,2)),"00")</f>
        <v>15100521</v>
      </c>
      <c r="D96" t="s">
        <v>972</v>
      </c>
      <c r="G96" t="s">
        <v>953</v>
      </c>
      <c r="H96" t="s">
        <v>444</v>
      </c>
      <c r="I96" t="s">
        <v>819</v>
      </c>
      <c r="J96" t="s">
        <v>83</v>
      </c>
      <c r="K96" t="s">
        <v>432</v>
      </c>
    </row>
    <row r="97" spans="1:11" ht="12.75">
      <c r="A97" t="s">
        <v>941</v>
      </c>
      <c r="B97" t="s">
        <v>447</v>
      </c>
      <c r="C97" s="1" t="str">
        <f>LEFT(B97,4)&amp;TEXT((FIND(MID(B97,6,3),"AprMayJunJulAugSepOctNovDecJanFebMar")+2)/3,"00")&amp;TEXT(VALUE(RIGHT(B97,2)),"00")</f>
        <v>15100701</v>
      </c>
      <c r="D97" t="s">
        <v>229</v>
      </c>
      <c r="H97" t="s">
        <v>448</v>
      </c>
      <c r="I97" t="s">
        <v>449</v>
      </c>
      <c r="J97" t="s">
        <v>432</v>
      </c>
      <c r="K97" t="s">
        <v>432</v>
      </c>
    </row>
    <row r="98" spans="1:11" ht="12.75">
      <c r="A98" t="s">
        <v>941</v>
      </c>
      <c r="B98" t="s">
        <v>450</v>
      </c>
      <c r="C98" s="1" t="str">
        <f>LEFT(B98,4)&amp;TEXT((FIND(MID(B98,6,3),"AprMayJunJulAugSepOctNovDecJanFebMar")+2)/3,"00")&amp;TEXT(VALUE(RIGHT(B98,2)),"00")</f>
        <v>15100713</v>
      </c>
      <c r="D98" t="s">
        <v>820</v>
      </c>
      <c r="H98" t="s">
        <v>451</v>
      </c>
      <c r="I98" t="s">
        <v>756</v>
      </c>
      <c r="J98" t="s">
        <v>275</v>
      </c>
      <c r="K98" t="s">
        <v>189</v>
      </c>
    </row>
    <row r="99" spans="1:12" ht="12.75">
      <c r="A99" t="s">
        <v>941</v>
      </c>
      <c r="B99" t="s">
        <v>445</v>
      </c>
      <c r="C99" s="1" t="str">
        <f>LEFT(B99,4)&amp;TEXT((FIND(MID(B99,6,3),"AprMayJunJulAugSepOctNovDecJanFebMar")+2)/3,"00")&amp;TEXT(VALUE(RIGHT(B99,2)),"00")</f>
        <v>15100719</v>
      </c>
      <c r="D99" t="s">
        <v>446</v>
      </c>
      <c r="H99" t="s">
        <v>734</v>
      </c>
      <c r="I99" t="s">
        <v>243</v>
      </c>
      <c r="J99" t="s">
        <v>194</v>
      </c>
      <c r="K99" t="s">
        <v>195</v>
      </c>
      <c r="L99" t="s">
        <v>483</v>
      </c>
    </row>
    <row r="100" spans="1:11" ht="12.75">
      <c r="A100" t="s">
        <v>941</v>
      </c>
      <c r="B100" t="s">
        <v>452</v>
      </c>
      <c r="C100" s="1" t="str">
        <f>LEFT(B100,4)&amp;TEXT((FIND(MID(B100,6,3),"AprMayJunJulAugSepOctNovDecJanFebMar")+2)/3,"00")&amp;TEXT(VALUE(RIGHT(B100,2)),"00")</f>
        <v>15100808</v>
      </c>
      <c r="D100" t="s">
        <v>821</v>
      </c>
      <c r="H100" t="s">
        <v>453</v>
      </c>
      <c r="I100" t="s">
        <v>454</v>
      </c>
      <c r="J100" t="s">
        <v>147</v>
      </c>
      <c r="K100" t="s">
        <v>189</v>
      </c>
    </row>
    <row r="101" spans="1:11" ht="12.75">
      <c r="A101" t="s">
        <v>941</v>
      </c>
      <c r="B101" t="s">
        <v>455</v>
      </c>
      <c r="C101" s="1" t="str">
        <f>LEFT(B101,4)&amp;TEXT((FIND(MID(B101,6,3),"AprMayJunJulAugSepOctNovDecJanFebMar")+2)/3,"00")&amp;TEXT(VALUE(RIGHT(B101,2)),"00")</f>
        <v>15100913</v>
      </c>
      <c r="D101" t="s">
        <v>823</v>
      </c>
      <c r="G101" t="s">
        <v>20</v>
      </c>
      <c r="H101" t="s">
        <v>456</v>
      </c>
      <c r="I101" t="s">
        <v>822</v>
      </c>
      <c r="J101" t="s">
        <v>84</v>
      </c>
      <c r="K101" t="s">
        <v>432</v>
      </c>
    </row>
    <row r="102" spans="1:11" ht="12.75">
      <c r="A102" t="s">
        <v>941</v>
      </c>
      <c r="B102" t="s">
        <v>455</v>
      </c>
      <c r="C102" s="1" t="str">
        <f>LEFT(B102,4)&amp;TEXT((FIND(MID(B102,6,3),"AprMayJunJulAugSepOctNovDecJanFebMar")+2)/3,"00")&amp;TEXT(VALUE(RIGHT(B102,2)),"00")</f>
        <v>15100913</v>
      </c>
      <c r="D102" t="s">
        <v>973</v>
      </c>
      <c r="G102" t="s">
        <v>953</v>
      </c>
      <c r="H102" t="s">
        <v>457</v>
      </c>
      <c r="I102" t="s">
        <v>752</v>
      </c>
      <c r="J102" t="s">
        <v>148</v>
      </c>
      <c r="K102" t="s">
        <v>189</v>
      </c>
    </row>
    <row r="103" spans="1:9" ht="12.75">
      <c r="A103" t="s">
        <v>941</v>
      </c>
      <c r="B103" t="s">
        <v>458</v>
      </c>
      <c r="C103" s="1" t="str">
        <f>LEFT(B103,4)&amp;TEXT((FIND(MID(B103,6,3),"AprMayJunJulAugSepOctNovDecJanFebMar")+2)/3,"00")&amp;TEXT(VALUE(RIGHT(B103,2)),"00")</f>
        <v>15100914</v>
      </c>
      <c r="D103" t="s">
        <v>459</v>
      </c>
      <c r="H103" t="s">
        <v>460</v>
      </c>
      <c r="I103" t="s">
        <v>333</v>
      </c>
    </row>
    <row r="104" spans="1:11" ht="12.75">
      <c r="A104" t="s">
        <v>941</v>
      </c>
      <c r="B104" t="s">
        <v>461</v>
      </c>
      <c r="C104" s="1" t="str">
        <f>LEFT(B104,4)&amp;TEXT((FIND(MID(B104,6,3),"AprMayJunJulAugSepOctNovDecJanFebMar")+2)/3,"00")&amp;TEXT(VALUE(RIGHT(B104,2)),"00")</f>
        <v>15100919</v>
      </c>
      <c r="D104" t="s">
        <v>824</v>
      </c>
      <c r="H104" t="s">
        <v>425</v>
      </c>
      <c r="I104" t="s">
        <v>462</v>
      </c>
      <c r="J104" t="s">
        <v>149</v>
      </c>
      <c r="K104" t="s">
        <v>189</v>
      </c>
    </row>
    <row r="105" spans="1:11" ht="12.75">
      <c r="A105" t="s">
        <v>941</v>
      </c>
      <c r="B105" t="s">
        <v>463</v>
      </c>
      <c r="C105" s="1" t="str">
        <f>LEFT(B105,4)&amp;TEXT((FIND(MID(B105,6,3),"AprMayJunJulAugSepOctNovDecJanFebMar")+2)/3,"00")&amp;TEXT(VALUE(RIGHT(B105,2)),"00")</f>
        <v>15100921</v>
      </c>
      <c r="D105" t="s">
        <v>464</v>
      </c>
      <c r="H105" t="s">
        <v>465</v>
      </c>
      <c r="I105" t="s">
        <v>805</v>
      </c>
      <c r="J105" t="s">
        <v>85</v>
      </c>
      <c r="K105" t="s">
        <v>432</v>
      </c>
    </row>
    <row r="106" spans="1:12" ht="12.75">
      <c r="A106" t="s">
        <v>941</v>
      </c>
      <c r="B106" t="s">
        <v>422</v>
      </c>
      <c r="C106" s="1" t="str">
        <f>LEFT(B106,4)&amp;TEXT((FIND(MID(B106,6,3),"AprMayJunJulAugSepOctNovDecJanFebMar")+2)/3,"00")&amp;TEXT(VALUE(RIGHT(B106,2)),"00")</f>
        <v>15101016</v>
      </c>
      <c r="D106" t="s">
        <v>423</v>
      </c>
      <c r="H106" t="s">
        <v>812</v>
      </c>
      <c r="I106" t="s">
        <v>811</v>
      </c>
      <c r="J106" t="s">
        <v>81</v>
      </c>
      <c r="K106" t="s">
        <v>432</v>
      </c>
      <c r="L106" t="s">
        <v>440</v>
      </c>
    </row>
    <row r="107" spans="1:9" ht="12.75">
      <c r="A107" t="s">
        <v>941</v>
      </c>
      <c r="B107" t="s">
        <v>429</v>
      </c>
      <c r="C107" s="1" t="str">
        <f>LEFT(B107,4)&amp;TEXT((FIND(MID(B107,6,3),"AprMayJunJulAugSepOctNovDecJanFebMar")+2)/3,"00")&amp;TEXT(VALUE(RIGHT(B107,2)),"00")</f>
        <v>15101215</v>
      </c>
      <c r="D107" t="s">
        <v>417</v>
      </c>
      <c r="H107" t="s">
        <v>814</v>
      </c>
      <c r="I107" t="s">
        <v>243</v>
      </c>
    </row>
    <row r="108" spans="1:11" ht="12.75">
      <c r="A108" t="s">
        <v>941</v>
      </c>
      <c r="B108" t="s">
        <v>426</v>
      </c>
      <c r="C108" s="1" t="str">
        <f>LEFT(B108,4)&amp;TEXT((FIND(MID(B108,6,3),"AprMayJunJulAugSepOctNovDecJanFebMar")+2)/3,"00")&amp;TEXT(VALUE(RIGHT(B108,2)),"00")</f>
        <v>15101220</v>
      </c>
      <c r="D108" t="s">
        <v>427</v>
      </c>
      <c r="H108" t="s">
        <v>428</v>
      </c>
      <c r="I108" t="s">
        <v>813</v>
      </c>
      <c r="J108" t="s">
        <v>60</v>
      </c>
      <c r="K108" t="s">
        <v>432</v>
      </c>
    </row>
    <row r="109" spans="1:11" ht="12.75">
      <c r="A109" t="s">
        <v>941</v>
      </c>
      <c r="B109" t="s">
        <v>424</v>
      </c>
      <c r="C109" s="1" t="str">
        <f>LEFT(B109,4)&amp;TEXT((FIND(MID(B109,6,3),"AprMayJunJulAugSepOctNovDecJanFebMar")+2)/3,"00")&amp;TEXT(VALUE(RIGHT(B109,2)),"00")</f>
        <v>15101222</v>
      </c>
      <c r="D109" t="s">
        <v>971</v>
      </c>
      <c r="G109" t="s">
        <v>953</v>
      </c>
      <c r="H109" t="s">
        <v>425</v>
      </c>
      <c r="I109" t="s">
        <v>744</v>
      </c>
      <c r="J109" t="s">
        <v>145</v>
      </c>
      <c r="K109" t="s">
        <v>432</v>
      </c>
    </row>
    <row r="110" spans="1:12" ht="12.75">
      <c r="A110" t="s">
        <v>941</v>
      </c>
      <c r="B110" t="s">
        <v>472</v>
      </c>
      <c r="C110" s="1" t="str">
        <f>LEFT(B110,4)&amp;TEXT((FIND(MID(B110,6,3),"AprMayJunJulAugSepOctNovDecJanFebMar")+2)/3,"00")&amp;TEXT(VALUE(RIGHT(B110,2)),"00")</f>
        <v>15110207</v>
      </c>
      <c r="D110" t="s">
        <v>826</v>
      </c>
      <c r="H110" t="s">
        <v>473</v>
      </c>
      <c r="I110" t="s">
        <v>474</v>
      </c>
      <c r="J110" t="s">
        <v>205</v>
      </c>
      <c r="K110" t="s">
        <v>435</v>
      </c>
      <c r="L110" t="s">
        <v>484</v>
      </c>
    </row>
    <row r="111" spans="1:12" ht="12.75">
      <c r="A111" t="s">
        <v>941</v>
      </c>
      <c r="B111" t="s">
        <v>475</v>
      </c>
      <c r="C111" s="1" t="str">
        <f>LEFT(B111,4)&amp;TEXT((FIND(MID(B111,6,3),"AprMayJunJulAugSepOctNovDecJanFebMar")+2)/3,"00")&amp;TEXT(VALUE(RIGHT(B111,2)),"00")</f>
        <v>15110228</v>
      </c>
      <c r="D111" t="s">
        <v>476</v>
      </c>
      <c r="H111" t="s">
        <v>827</v>
      </c>
      <c r="I111" t="s">
        <v>321</v>
      </c>
      <c r="J111" t="s">
        <v>432</v>
      </c>
      <c r="K111" t="s">
        <v>432</v>
      </c>
      <c r="L111" t="s">
        <v>204</v>
      </c>
    </row>
    <row r="112" spans="1:11" ht="12.75">
      <c r="A112" t="s">
        <v>941</v>
      </c>
      <c r="B112" t="s">
        <v>477</v>
      </c>
      <c r="C112" s="1" t="str">
        <f>LEFT(B112,4)&amp;TEXT((FIND(MID(B112,6,3),"AprMayJunJulAugSepOctNovDecJanFebMar")+2)/3,"00")&amp;TEXT(VALUE(RIGHT(B112,2)),"00")</f>
        <v>15110417</v>
      </c>
      <c r="D112" t="s">
        <v>8</v>
      </c>
      <c r="G112" t="s">
        <v>990</v>
      </c>
      <c r="H112" t="s">
        <v>478</v>
      </c>
      <c r="I112" t="s">
        <v>223</v>
      </c>
      <c r="J112" t="s">
        <v>444</v>
      </c>
      <c r="K112" t="s">
        <v>189</v>
      </c>
    </row>
    <row r="113" spans="1:11" ht="12.75">
      <c r="A113" t="s">
        <v>941</v>
      </c>
      <c r="B113" t="s">
        <v>477</v>
      </c>
      <c r="C113" s="1" t="str">
        <f>LEFT(B113,4)&amp;TEXT((FIND(MID(B113,6,3),"AprMayJunJulAugSepOctNovDecJanFebMar")+2)/3,"00")&amp;TEXT(VALUE(RIGHT(B113,2)),"00")</f>
        <v>15110417</v>
      </c>
      <c r="D113" t="s">
        <v>9</v>
      </c>
      <c r="G113" t="s">
        <v>990</v>
      </c>
      <c r="H113" t="s">
        <v>828</v>
      </c>
      <c r="I113" t="s">
        <v>223</v>
      </c>
      <c r="J113" t="s">
        <v>150</v>
      </c>
      <c r="K113" t="s">
        <v>189</v>
      </c>
    </row>
    <row r="114" spans="1:11" ht="12.75">
      <c r="A114" t="s">
        <v>941</v>
      </c>
      <c r="B114" t="s">
        <v>479</v>
      </c>
      <c r="C114" s="1" t="str">
        <f>LEFT(B114,4)&amp;TEXT((FIND(MID(B114,6,3),"AprMayJunJulAugSepOctNovDecJanFebMar")+2)/3,"00")&amp;TEXT(VALUE(RIGHT(B114,2)),"00")</f>
        <v>15110420</v>
      </c>
      <c r="D114" t="s">
        <v>830</v>
      </c>
      <c r="G114" t="s">
        <v>990</v>
      </c>
      <c r="H114" t="s">
        <v>829</v>
      </c>
      <c r="I114" t="s">
        <v>223</v>
      </c>
      <c r="J114" t="s">
        <v>87</v>
      </c>
      <c r="K114" t="s">
        <v>432</v>
      </c>
    </row>
    <row r="115" spans="1:11" ht="12.75">
      <c r="A115" t="s">
        <v>941</v>
      </c>
      <c r="B115" t="s">
        <v>479</v>
      </c>
      <c r="C115" s="1" t="str">
        <f>LEFT(B115,4)&amp;TEXT((FIND(MID(B115,6,3),"AprMayJunJulAugSepOctNovDecJanFebMar")+2)/3,"00")&amp;TEXT(VALUE(RIGHT(B115,2)),"00")</f>
        <v>15110420</v>
      </c>
      <c r="D115" t="s">
        <v>831</v>
      </c>
      <c r="G115" t="s">
        <v>990</v>
      </c>
      <c r="H115" t="s">
        <v>480</v>
      </c>
      <c r="I115" t="s">
        <v>223</v>
      </c>
      <c r="J115" t="s">
        <v>151</v>
      </c>
      <c r="K115" t="s">
        <v>189</v>
      </c>
    </row>
    <row r="116" spans="1:11" ht="12.75">
      <c r="A116" t="s">
        <v>941</v>
      </c>
      <c r="B116" t="s">
        <v>479</v>
      </c>
      <c r="C116" s="1" t="str">
        <f>LEFT(B116,4)&amp;TEXT((FIND(MID(B116,6,3),"AprMayJunJulAugSepOctNovDecJanFebMar")+2)/3,"00")&amp;TEXT(VALUE(RIGHT(B116,2)),"00")</f>
        <v>15110420</v>
      </c>
      <c r="D116" t="s">
        <v>10</v>
      </c>
      <c r="G116" t="s">
        <v>990</v>
      </c>
      <c r="H116" t="s">
        <v>481</v>
      </c>
      <c r="I116" t="s">
        <v>223</v>
      </c>
      <c r="J116" t="s">
        <v>87</v>
      </c>
      <c r="K116" t="s">
        <v>432</v>
      </c>
    </row>
    <row r="117" spans="1:12" ht="12.75">
      <c r="A117" t="s">
        <v>941</v>
      </c>
      <c r="B117" t="s">
        <v>487</v>
      </c>
      <c r="C117" s="1" t="str">
        <f>LEFT(B117,4)&amp;TEXT((FIND(MID(B117,6,3),"AprMayJunJulAugSepOctNovDecJanFebMar")+2)/3,"00")&amp;TEXT(VALUE(RIGHT(B117,2)),"00")</f>
        <v>15110422</v>
      </c>
      <c r="D117" t="s">
        <v>783</v>
      </c>
      <c r="E117" t="s">
        <v>947</v>
      </c>
      <c r="H117" t="s">
        <v>736</v>
      </c>
      <c r="I117" t="s">
        <v>223</v>
      </c>
      <c r="J117" t="s">
        <v>87</v>
      </c>
      <c r="K117" t="s">
        <v>432</v>
      </c>
      <c r="L117" t="s">
        <v>512</v>
      </c>
    </row>
    <row r="118" spans="1:11" ht="12.75">
      <c r="A118" t="s">
        <v>941</v>
      </c>
      <c r="B118" t="s">
        <v>487</v>
      </c>
      <c r="C118" s="1" t="str">
        <f>LEFT(B118,4)&amp;TEXT((FIND(MID(B118,6,3),"AprMayJunJulAugSepOctNovDecJanFebMar")+2)/3,"00")&amp;TEXT(VALUE(RIGHT(B118,2)),"00")</f>
        <v>15110422</v>
      </c>
      <c r="D118" t="s">
        <v>834</v>
      </c>
      <c r="G118" t="s">
        <v>990</v>
      </c>
      <c r="H118" t="s">
        <v>833</v>
      </c>
      <c r="I118" t="s">
        <v>223</v>
      </c>
      <c r="J118" t="s">
        <v>153</v>
      </c>
      <c r="K118" t="s">
        <v>189</v>
      </c>
    </row>
    <row r="119" spans="1:11" ht="12.75">
      <c r="A119" t="s">
        <v>941</v>
      </c>
      <c r="B119" t="s">
        <v>482</v>
      </c>
      <c r="C119" s="1" t="str">
        <f>LEFT(B119,4)&amp;TEXT((FIND(MID(B119,6,3),"AprMayJunJulAugSepOctNovDecJanFebMar")+2)/3,"00")&amp;TEXT(VALUE(RIGHT(B119,2)),"00")</f>
        <v>15110425</v>
      </c>
      <c r="D119" t="s">
        <v>485</v>
      </c>
      <c r="H119" t="s">
        <v>486</v>
      </c>
      <c r="I119" t="s">
        <v>223</v>
      </c>
      <c r="J119" t="s">
        <v>432</v>
      </c>
      <c r="K119" t="s">
        <v>432</v>
      </c>
    </row>
    <row r="120" spans="1:11" ht="12.75">
      <c r="A120" t="s">
        <v>941</v>
      </c>
      <c r="B120" t="s">
        <v>482</v>
      </c>
      <c r="C120" s="1" t="str">
        <f>LEFT(B120,4)&amp;TEXT((FIND(MID(B120,6,3),"AprMayJunJulAugSepOctNovDecJanFebMar")+2)/3,"00")&amp;TEXT(VALUE(RIGHT(B120,2)),"00")</f>
        <v>15110425</v>
      </c>
      <c r="D120" t="s">
        <v>6</v>
      </c>
      <c r="G120" t="s">
        <v>990</v>
      </c>
      <c r="H120" t="s">
        <v>832</v>
      </c>
      <c r="I120" t="s">
        <v>223</v>
      </c>
      <c r="J120" t="s">
        <v>152</v>
      </c>
      <c r="K120" t="s">
        <v>189</v>
      </c>
    </row>
    <row r="121" spans="1:11" ht="12.75">
      <c r="A121" t="s">
        <v>941</v>
      </c>
      <c r="B121" t="s">
        <v>488</v>
      </c>
      <c r="C121" s="1" t="str">
        <f>LEFT(B121,4)&amp;TEXT((FIND(MID(B121,6,3),"AprMayJunJulAugSepOctNovDecJanFebMar")+2)/3,"00")&amp;TEXT(VALUE(RIGHT(B121,2)),"00")</f>
        <v>15110608</v>
      </c>
      <c r="D121" t="s">
        <v>835</v>
      </c>
      <c r="G121" t="s">
        <v>20</v>
      </c>
      <c r="H121" t="s">
        <v>489</v>
      </c>
      <c r="I121" t="s">
        <v>223</v>
      </c>
      <c r="J121" t="s">
        <v>88</v>
      </c>
      <c r="K121" t="s">
        <v>432</v>
      </c>
    </row>
    <row r="122" spans="1:11" ht="12.75">
      <c r="A122" t="s">
        <v>941</v>
      </c>
      <c r="B122" t="s">
        <v>490</v>
      </c>
      <c r="C122" s="1" t="str">
        <f>LEFT(B122,4)&amp;TEXT((FIND(MID(B122,6,3),"AprMayJunJulAugSepOctNovDecJanFebMar")+2)/3,"00")&amp;TEXT(VALUE(RIGHT(B122,2)),"00")</f>
        <v>15110631</v>
      </c>
      <c r="D122" t="s">
        <v>836</v>
      </c>
      <c r="H122" t="s">
        <v>491</v>
      </c>
      <c r="I122" t="s">
        <v>492</v>
      </c>
      <c r="J122" t="s">
        <v>89</v>
      </c>
      <c r="K122" t="s">
        <v>432</v>
      </c>
    </row>
    <row r="123" spans="1:12" ht="12.75">
      <c r="A123" t="s">
        <v>941</v>
      </c>
      <c r="B123" t="s">
        <v>493</v>
      </c>
      <c r="C123" s="1" t="str">
        <f>LEFT(B123,4)&amp;TEXT((FIND(MID(B123,6,3),"AprMayJunJulAugSepOctNovDecJanFebMar")+2)/3,"00")&amp;TEXT(VALUE(RIGHT(B123,2)),"00")</f>
        <v>15110720</v>
      </c>
      <c r="D123" t="s">
        <v>838</v>
      </c>
      <c r="H123" t="s">
        <v>837</v>
      </c>
      <c r="I123" t="s">
        <v>494</v>
      </c>
      <c r="L123" t="s">
        <v>513</v>
      </c>
    </row>
    <row r="124" spans="1:12" ht="12.75">
      <c r="A124" t="s">
        <v>941</v>
      </c>
      <c r="B124" t="s">
        <v>495</v>
      </c>
      <c r="C124" s="1" t="str">
        <f>LEFT(B124,4)&amp;TEXT((FIND(MID(B124,6,3),"AprMayJunJulAugSepOctNovDecJanFebMar")+2)/3,"00")&amp;TEXT(VALUE(RIGHT(B124,2)),"00")</f>
        <v>15110722</v>
      </c>
      <c r="D124" t="s">
        <v>496</v>
      </c>
      <c r="H124" t="s">
        <v>840</v>
      </c>
      <c r="I124" t="s">
        <v>841</v>
      </c>
      <c r="J124" t="s">
        <v>90</v>
      </c>
      <c r="K124" t="s">
        <v>432</v>
      </c>
      <c r="L124" t="s">
        <v>514</v>
      </c>
    </row>
    <row r="125" spans="1:11" ht="12.75">
      <c r="A125" t="s">
        <v>941</v>
      </c>
      <c r="B125" t="s">
        <v>499</v>
      </c>
      <c r="C125" s="1" t="str">
        <f>LEFT(B125,4)&amp;TEXT((FIND(MID(B125,6,3),"AprMayJunJulAugSepOctNovDecJanFebMar")+2)/3,"00")&amp;TEXT(VALUE(RIGHT(B125,2)),"00")</f>
        <v>15110809</v>
      </c>
      <c r="D125" t="s">
        <v>842</v>
      </c>
      <c r="H125" t="s">
        <v>500</v>
      </c>
      <c r="I125" t="s">
        <v>321</v>
      </c>
      <c r="J125" t="s">
        <v>91</v>
      </c>
      <c r="K125" t="s">
        <v>432</v>
      </c>
    </row>
    <row r="126" spans="1:12" ht="12.75">
      <c r="A126" t="s">
        <v>941</v>
      </c>
      <c r="B126" t="s">
        <v>497</v>
      </c>
      <c r="C126" s="1" t="str">
        <f>LEFT(B126,4)&amp;TEXT((FIND(MID(B126,6,3),"AprMayJunJulAugSepOctNovDecJanFebMar")+2)/3,"00")&amp;TEXT(VALUE(RIGHT(B126,2)),"00")</f>
        <v>15110811</v>
      </c>
      <c r="D126" t="s">
        <v>949</v>
      </c>
      <c r="E126" t="s">
        <v>948</v>
      </c>
      <c r="G126" t="s">
        <v>20</v>
      </c>
      <c r="H126" t="s">
        <v>498</v>
      </c>
      <c r="I126" t="s">
        <v>223</v>
      </c>
      <c r="J126" t="s">
        <v>154</v>
      </c>
      <c r="K126" t="s">
        <v>189</v>
      </c>
      <c r="L126" t="s">
        <v>515</v>
      </c>
    </row>
    <row r="127" spans="1:11" ht="12.75">
      <c r="A127" t="s">
        <v>941</v>
      </c>
      <c r="B127" t="s">
        <v>466</v>
      </c>
      <c r="C127" s="1" t="str">
        <f>LEFT(B127,4)&amp;TEXT((FIND(MID(B127,6,3),"AprMayJunJulAugSepOctNovDecJanFebMar")+2)/3,"00")&amp;TEXT(VALUE(RIGHT(B127,2)),"00")</f>
        <v>15111106</v>
      </c>
      <c r="D127" t="s">
        <v>825</v>
      </c>
      <c r="H127" t="s">
        <v>467</v>
      </c>
      <c r="I127" t="s">
        <v>468</v>
      </c>
      <c r="J127" t="s">
        <v>465</v>
      </c>
      <c r="K127" t="s">
        <v>189</v>
      </c>
    </row>
    <row r="128" spans="1:11" ht="12.75">
      <c r="A128" t="s">
        <v>941</v>
      </c>
      <c r="B128" t="s">
        <v>469</v>
      </c>
      <c r="C128" s="1" t="str">
        <f>LEFT(B128,4)&amp;TEXT((FIND(MID(B128,6,3),"AprMayJunJulAugSepOctNovDecJanFebMar")+2)/3,"00")&amp;TEXT(VALUE(RIGHT(B128,2)),"00")</f>
        <v>15111129</v>
      </c>
      <c r="D128" t="s">
        <v>823</v>
      </c>
      <c r="G128" t="s">
        <v>20</v>
      </c>
      <c r="H128" t="s">
        <v>470</v>
      </c>
      <c r="I128" t="s">
        <v>471</v>
      </c>
      <c r="J128" t="s">
        <v>86</v>
      </c>
      <c r="K128" t="s">
        <v>432</v>
      </c>
    </row>
    <row r="129" spans="1:11" ht="12.75">
      <c r="A129" t="s">
        <v>941</v>
      </c>
      <c r="B129" t="s">
        <v>506</v>
      </c>
      <c r="C129" s="1" t="str">
        <f>LEFT(B129,4)&amp;TEXT((FIND(MID(B129,6,3),"AprMayJunJulAugSepOctNovDecJanFebMar")+2)/3,"00")&amp;TEXT(VALUE(RIGHT(B129,2)),"00")</f>
        <v>15120206</v>
      </c>
      <c r="D129" t="s">
        <v>427</v>
      </c>
      <c r="H129" t="s">
        <v>507</v>
      </c>
      <c r="I129" t="s">
        <v>844</v>
      </c>
      <c r="J129" t="s">
        <v>428</v>
      </c>
      <c r="K129" t="s">
        <v>432</v>
      </c>
    </row>
    <row r="130" spans="1:12" ht="12.75">
      <c r="A130" t="s">
        <v>941</v>
      </c>
      <c r="B130" t="s">
        <v>508</v>
      </c>
      <c r="C130" s="1" t="str">
        <f>LEFT(B130,4)&amp;TEXT((FIND(MID(B130,6,3),"AprMayJunJulAugSepOctNovDecJanFebMar")+2)/3,"00")&amp;TEXT(VALUE(RIGHT(B130,2)),"00")</f>
        <v>15120213</v>
      </c>
      <c r="D130" t="s">
        <v>846</v>
      </c>
      <c r="H130" t="s">
        <v>509</v>
      </c>
      <c r="I130" t="s">
        <v>845</v>
      </c>
      <c r="J130" t="s">
        <v>93</v>
      </c>
      <c r="K130" t="s">
        <v>432</v>
      </c>
      <c r="L130" t="s">
        <v>517</v>
      </c>
    </row>
    <row r="131" spans="1:12" ht="12.75">
      <c r="A131" t="s">
        <v>941</v>
      </c>
      <c r="B131" t="s">
        <v>510</v>
      </c>
      <c r="C131" s="1" t="str">
        <f>LEFT(B131,4)&amp;TEXT((FIND(MID(B131,6,3),"AprMayJunJulAugSepOctNovDecJanFebMar")+2)/3,"00")&amp;TEXT(VALUE(RIGHT(B131,2)),"00")</f>
        <v>15120224</v>
      </c>
      <c r="D131" t="s">
        <v>11</v>
      </c>
      <c r="G131" t="s">
        <v>990</v>
      </c>
      <c r="H131" t="s">
        <v>847</v>
      </c>
      <c r="I131" t="s">
        <v>223</v>
      </c>
      <c r="J131" t="s">
        <v>155</v>
      </c>
      <c r="K131" t="s">
        <v>189</v>
      </c>
      <c r="L131" t="s">
        <v>518</v>
      </c>
    </row>
    <row r="132" spans="1:11" ht="12.75">
      <c r="A132" t="s">
        <v>941</v>
      </c>
      <c r="B132" t="s">
        <v>511</v>
      </c>
      <c r="C132" s="1" t="str">
        <f>LEFT(B132,4)&amp;TEXT((FIND(MID(B132,6,3),"AprMayJunJulAugSepOctNovDecJanFebMar")+2)/3,"00")&amp;TEXT(VALUE(RIGHT(B132,2)),"00")</f>
        <v>15120226</v>
      </c>
      <c r="D132" t="s">
        <v>12</v>
      </c>
      <c r="G132" t="s">
        <v>990</v>
      </c>
      <c r="H132" t="s">
        <v>848</v>
      </c>
      <c r="I132" t="s">
        <v>223</v>
      </c>
      <c r="J132" t="s">
        <v>94</v>
      </c>
      <c r="K132" t="s">
        <v>432</v>
      </c>
    </row>
    <row r="133" spans="1:11" ht="12.75">
      <c r="A133" t="s">
        <v>941</v>
      </c>
      <c r="B133" t="s">
        <v>519</v>
      </c>
      <c r="C133" s="1" t="str">
        <f>LEFT(B133,4)&amp;TEXT((FIND(MID(B133,6,3),"AprMayJunJulAugSepOctNovDecJanFebMar")+2)/3,"00")&amp;TEXT(VALUE(RIGHT(B133,2)),"00")</f>
        <v>15120301</v>
      </c>
      <c r="D133" t="s">
        <v>849</v>
      </c>
      <c r="H133" t="s">
        <v>520</v>
      </c>
      <c r="I133" t="s">
        <v>321</v>
      </c>
      <c r="J133" t="s">
        <v>95</v>
      </c>
      <c r="K133" t="s">
        <v>432</v>
      </c>
    </row>
    <row r="134" spans="1:11" ht="12.75">
      <c r="A134" t="s">
        <v>941</v>
      </c>
      <c r="B134" t="s">
        <v>521</v>
      </c>
      <c r="C134" s="1" t="str">
        <f>LEFT(B134,4)&amp;TEXT((FIND(MID(B134,6,3),"AprMayJunJulAugSepOctNovDecJanFebMar")+2)/3,"00")&amp;TEXT(VALUE(RIGHT(B134,2)),"00")</f>
        <v>15120308</v>
      </c>
      <c r="D134" t="s">
        <v>522</v>
      </c>
      <c r="H134" t="s">
        <v>523</v>
      </c>
      <c r="I134" t="s">
        <v>850</v>
      </c>
      <c r="J134" t="s">
        <v>96</v>
      </c>
      <c r="K134" t="s">
        <v>432</v>
      </c>
    </row>
    <row r="135" spans="1:12" ht="12.75">
      <c r="A135" t="s">
        <v>941</v>
      </c>
      <c r="B135" t="s">
        <v>524</v>
      </c>
      <c r="C135" s="1" t="str">
        <f>LEFT(B135,4)&amp;TEXT((FIND(MID(B135,6,3),"AprMayJunJulAugSepOctNovDecJanFebMar")+2)/3,"00")&amp;TEXT(VALUE(RIGHT(B135,2)),"00")</f>
        <v>15120311</v>
      </c>
      <c r="D135" t="s">
        <v>7</v>
      </c>
      <c r="G135" t="s">
        <v>990</v>
      </c>
      <c r="H135" t="s">
        <v>851</v>
      </c>
      <c r="I135" t="s">
        <v>221</v>
      </c>
      <c r="J135" t="s">
        <v>206</v>
      </c>
      <c r="K135" t="s">
        <v>435</v>
      </c>
      <c r="L135" t="s">
        <v>550</v>
      </c>
    </row>
    <row r="136" spans="1:11" ht="12.75">
      <c r="A136" t="s">
        <v>941</v>
      </c>
      <c r="B136" t="s">
        <v>525</v>
      </c>
      <c r="C136" s="1" t="str">
        <f>LEFT(B136,4)&amp;TEXT((FIND(MID(B136,6,3),"AprMayJunJulAugSepOctNovDecJanFebMar")+2)/3,"00")&amp;TEXT(VALUE(RIGHT(B136,2)),"00")</f>
        <v>15120312</v>
      </c>
      <c r="D136" t="s">
        <v>975</v>
      </c>
      <c r="G136" t="s">
        <v>990</v>
      </c>
      <c r="H136" t="s">
        <v>526</v>
      </c>
      <c r="I136" t="s">
        <v>223</v>
      </c>
      <c r="J136" t="s">
        <v>156</v>
      </c>
      <c r="K136" t="s">
        <v>189</v>
      </c>
    </row>
    <row r="137" spans="1:11" ht="12.75">
      <c r="A137" t="s">
        <v>941</v>
      </c>
      <c r="B137" t="s">
        <v>528</v>
      </c>
      <c r="C137" s="1" t="str">
        <f>LEFT(B137,4)&amp;TEXT((FIND(MID(B137,6,3),"AprMayJunJulAugSepOctNovDecJanFebMar")+2)/3,"00")&amp;TEXT(VALUE(RIGHT(B137,2)),"00")</f>
        <v>15120316</v>
      </c>
      <c r="D137" t="s">
        <v>3</v>
      </c>
      <c r="G137" t="s">
        <v>990</v>
      </c>
      <c r="H137" t="s">
        <v>839</v>
      </c>
      <c r="I137" t="s">
        <v>223</v>
      </c>
      <c r="J137" t="s">
        <v>366</v>
      </c>
      <c r="K137" t="s">
        <v>189</v>
      </c>
    </row>
    <row r="138" spans="1:11" ht="12.75">
      <c r="A138" t="s">
        <v>941</v>
      </c>
      <c r="B138" t="s">
        <v>527</v>
      </c>
      <c r="C138" s="1" t="str">
        <f>LEFT(B138,4)&amp;TEXT((FIND(MID(B138,6,3),"AprMayJunJulAugSepOctNovDecJanFebMar")+2)/3,"00")&amp;TEXT(VALUE(RIGHT(B138,2)),"00")</f>
        <v>15120317</v>
      </c>
      <c r="D138" t="s">
        <v>690</v>
      </c>
      <c r="G138" t="s">
        <v>26</v>
      </c>
      <c r="H138" t="s">
        <v>852</v>
      </c>
      <c r="I138" t="s">
        <v>223</v>
      </c>
      <c r="J138" t="s">
        <v>97</v>
      </c>
      <c r="K138" t="s">
        <v>432</v>
      </c>
    </row>
    <row r="139" spans="1:11" ht="12.75">
      <c r="A139" t="s">
        <v>941</v>
      </c>
      <c r="B139" t="s">
        <v>529</v>
      </c>
      <c r="C139" s="1" t="str">
        <f>LEFT(B139,4)&amp;TEXT((FIND(MID(B139,6,3),"AprMayJunJulAugSepOctNovDecJanFebMar")+2)/3,"00")&amp;TEXT(VALUE(RIGHT(B139,2)),"00")</f>
        <v>15120401</v>
      </c>
      <c r="D139" t="s">
        <v>854</v>
      </c>
      <c r="G139" t="s">
        <v>990</v>
      </c>
      <c r="H139" t="s">
        <v>853</v>
      </c>
      <c r="I139" t="s">
        <v>223</v>
      </c>
      <c r="J139" t="s">
        <v>97</v>
      </c>
      <c r="K139" t="s">
        <v>432</v>
      </c>
    </row>
    <row r="140" spans="1:11" ht="12.75">
      <c r="A140" t="s">
        <v>941</v>
      </c>
      <c r="B140" t="s">
        <v>530</v>
      </c>
      <c r="C140" s="1" t="str">
        <f>LEFT(B140,4)&amp;TEXT((FIND(MID(B140,6,3),"AprMayJunJulAugSepOctNovDecJanFebMar")+2)/3,"00")&amp;TEXT(VALUE(RIGHT(B140,2)),"00")</f>
        <v>15120415</v>
      </c>
      <c r="D140" t="s">
        <v>10</v>
      </c>
      <c r="G140" t="s">
        <v>990</v>
      </c>
      <c r="H140" t="s">
        <v>855</v>
      </c>
      <c r="I140" t="s">
        <v>223</v>
      </c>
      <c r="J140" t="s">
        <v>531</v>
      </c>
      <c r="K140" t="s">
        <v>531</v>
      </c>
    </row>
    <row r="141" spans="1:11" ht="12.75">
      <c r="A141" t="s">
        <v>941</v>
      </c>
      <c r="B141" t="s">
        <v>532</v>
      </c>
      <c r="C141" s="1" t="str">
        <f>LEFT(B141,4)&amp;TEXT((FIND(MID(B141,6,3),"AprMayJunJulAugSepOctNovDecJanFebMar")+2)/3,"00")&amp;TEXT(VALUE(RIGHT(B141,2)),"00")</f>
        <v>15120416</v>
      </c>
      <c r="D141" t="s">
        <v>6</v>
      </c>
      <c r="G141" t="s">
        <v>990</v>
      </c>
      <c r="H141" t="s">
        <v>856</v>
      </c>
      <c r="I141" t="s">
        <v>223</v>
      </c>
      <c r="J141" t="s">
        <v>157</v>
      </c>
      <c r="K141" t="s">
        <v>189</v>
      </c>
    </row>
    <row r="142" spans="1:12" ht="12.75">
      <c r="A142" t="s">
        <v>941</v>
      </c>
      <c r="B142" t="s">
        <v>533</v>
      </c>
      <c r="C142" s="1" t="str">
        <f>LEFT(B142,4)&amp;TEXT((FIND(MID(B142,6,3),"AprMayJunJulAugSepOctNovDecJanFebMar")+2)/3,"00")&amp;TEXT(VALUE(RIGHT(B142,2)),"00")</f>
        <v>15120417</v>
      </c>
      <c r="D142" t="s">
        <v>534</v>
      </c>
      <c r="H142" t="s">
        <v>535</v>
      </c>
      <c r="I142" t="s">
        <v>494</v>
      </c>
      <c r="J142" t="s">
        <v>98</v>
      </c>
      <c r="K142" t="s">
        <v>432</v>
      </c>
      <c r="L142" t="s">
        <v>551</v>
      </c>
    </row>
    <row r="143" spans="1:11" ht="12.75">
      <c r="A143" t="s">
        <v>941</v>
      </c>
      <c r="B143" t="s">
        <v>536</v>
      </c>
      <c r="C143" s="1" t="str">
        <f>LEFT(B143,4)&amp;TEXT((FIND(MID(B143,6,3),"AprMayJunJulAugSepOctNovDecJanFebMar")+2)/3,"00")&amp;TEXT(VALUE(RIGHT(B143,2)),"00")</f>
        <v>15120629</v>
      </c>
      <c r="D143" t="s">
        <v>537</v>
      </c>
      <c r="H143" t="s">
        <v>538</v>
      </c>
      <c r="I143" t="s">
        <v>857</v>
      </c>
      <c r="J143" t="s">
        <v>99</v>
      </c>
      <c r="K143" t="s">
        <v>432</v>
      </c>
    </row>
    <row r="144" spans="1:12" ht="12.75">
      <c r="A144" t="s">
        <v>941</v>
      </c>
      <c r="B144" t="s">
        <v>541</v>
      </c>
      <c r="C144" s="1" t="str">
        <f>LEFT(B144,4)&amp;TEXT((FIND(MID(B144,6,3),"AprMayJunJulAugSepOctNovDecJanFebMar")+2)/3,"00")&amp;TEXT(VALUE(RIGHT(B144,2)),"00")</f>
        <v>15120714</v>
      </c>
      <c r="D144" t="s">
        <v>7</v>
      </c>
      <c r="G144" t="s">
        <v>990</v>
      </c>
      <c r="H144" t="s">
        <v>526</v>
      </c>
      <c r="I144" t="s">
        <v>542</v>
      </c>
      <c r="J144" t="s">
        <v>531</v>
      </c>
      <c r="K144" t="s">
        <v>531</v>
      </c>
      <c r="L144" t="s">
        <v>552</v>
      </c>
    </row>
    <row r="145" spans="1:12" ht="12.75">
      <c r="A145" t="s">
        <v>941</v>
      </c>
      <c r="B145" t="s">
        <v>543</v>
      </c>
      <c r="C145" s="1" t="str">
        <f>LEFT(B145,4)&amp;TEXT((FIND(MID(B145,6,3),"AprMayJunJulAugSepOctNovDecJanFebMar")+2)/3,"00")&amp;TEXT(VALUE(RIGHT(B145,2)),"00")</f>
        <v>15120715</v>
      </c>
      <c r="D145" t="s">
        <v>975</v>
      </c>
      <c r="G145" t="s">
        <v>990</v>
      </c>
      <c r="H145" t="s">
        <v>861</v>
      </c>
      <c r="I145" t="s">
        <v>223</v>
      </c>
      <c r="J145" t="s">
        <v>207</v>
      </c>
      <c r="K145" t="s">
        <v>435</v>
      </c>
      <c r="L145" t="s">
        <v>553</v>
      </c>
    </row>
    <row r="146" spans="1:9" ht="12.75">
      <c r="A146" t="s">
        <v>941</v>
      </c>
      <c r="B146" t="s">
        <v>539</v>
      </c>
      <c r="C146" s="1" t="str">
        <f>LEFT(B146,4)&amp;TEXT((FIND(MID(B146,6,3),"AprMayJunJulAugSepOctNovDecJanFebMar")+2)/3,"00")&amp;TEXT(VALUE(RIGHT(B146,2)),"00")</f>
        <v>15120717</v>
      </c>
      <c r="D146" t="s">
        <v>860</v>
      </c>
      <c r="H146" t="s">
        <v>859</v>
      </c>
      <c r="I146" t="s">
        <v>858</v>
      </c>
    </row>
    <row r="147" spans="1:11" ht="12.75">
      <c r="A147" t="s">
        <v>941</v>
      </c>
      <c r="B147" t="s">
        <v>540</v>
      </c>
      <c r="C147" s="1" t="str">
        <f>LEFT(B147,4)&amp;TEXT((FIND(MID(B147,6,3),"AprMayJunJulAugSepOctNovDecJanFebMar")+2)/3,"00")&amp;TEXT(VALUE(RIGHT(B147,2)),"00")</f>
        <v>15120722</v>
      </c>
      <c r="D147" t="s">
        <v>13</v>
      </c>
      <c r="G147" t="s">
        <v>990</v>
      </c>
      <c r="H147" t="s">
        <v>859</v>
      </c>
      <c r="I147" t="s">
        <v>223</v>
      </c>
      <c r="J147" t="s">
        <v>100</v>
      </c>
      <c r="K147" t="s">
        <v>432</v>
      </c>
    </row>
    <row r="148" spans="1:12" ht="12.75">
      <c r="A148" t="s">
        <v>941</v>
      </c>
      <c r="B148" t="s">
        <v>544</v>
      </c>
      <c r="C148" s="1" t="str">
        <f>LEFT(B148,4)&amp;TEXT((FIND(MID(B148,6,3),"AprMayJunJulAugSepOctNovDecJanFebMar")+2)/3,"00")&amp;TEXT(VALUE(RIGHT(B148,2)),"00")</f>
        <v>15120723</v>
      </c>
      <c r="D148" t="s">
        <v>983</v>
      </c>
      <c r="G148" t="s">
        <v>990</v>
      </c>
      <c r="H148" t="s">
        <v>545</v>
      </c>
      <c r="I148" t="s">
        <v>223</v>
      </c>
      <c r="J148" t="s">
        <v>158</v>
      </c>
      <c r="K148" t="s">
        <v>189</v>
      </c>
      <c r="L148" t="s">
        <v>553</v>
      </c>
    </row>
    <row r="149" spans="1:11" ht="12.75">
      <c r="A149" t="s">
        <v>941</v>
      </c>
      <c r="B149" t="s">
        <v>546</v>
      </c>
      <c r="C149" s="1" t="str">
        <f>LEFT(B149,4)&amp;TEXT((FIND(MID(B149,6,3),"AprMayJunJulAugSepOctNovDecJanFebMar")+2)/3,"00")&amp;TEXT(VALUE(RIGHT(B149,2)),"00")</f>
        <v>15120725</v>
      </c>
      <c r="D149" t="s">
        <v>14</v>
      </c>
      <c r="G149" t="s">
        <v>990</v>
      </c>
      <c r="H149" t="s">
        <v>862</v>
      </c>
      <c r="I149" t="s">
        <v>223</v>
      </c>
      <c r="J149" t="s">
        <v>208</v>
      </c>
      <c r="K149" t="s">
        <v>435</v>
      </c>
    </row>
    <row r="150" spans="1:11" ht="12.75">
      <c r="A150" t="s">
        <v>941</v>
      </c>
      <c r="B150" t="s">
        <v>547</v>
      </c>
      <c r="C150" s="1" t="str">
        <f>LEFT(B150,4)&amp;TEXT((FIND(MID(B150,6,3),"AprMayJunJulAugSepOctNovDecJanFebMar")+2)/3,"00")&amp;TEXT(VALUE(RIGHT(B150,2)),"00")</f>
        <v>15120726</v>
      </c>
      <c r="D150" t="s">
        <v>15</v>
      </c>
      <c r="G150" t="s">
        <v>990</v>
      </c>
      <c r="H150" t="s">
        <v>863</v>
      </c>
      <c r="I150" t="s">
        <v>223</v>
      </c>
      <c r="J150" t="s">
        <v>209</v>
      </c>
      <c r="K150" t="s">
        <v>435</v>
      </c>
    </row>
    <row r="151" spans="1:11" ht="12.75">
      <c r="A151" t="s">
        <v>941</v>
      </c>
      <c r="B151" t="s">
        <v>548</v>
      </c>
      <c r="C151" s="1" t="str">
        <f>LEFT(B151,4)&amp;TEXT((FIND(MID(B151,6,3),"AprMayJunJulAugSepOctNovDecJanFebMar")+2)/3,"00")&amp;TEXT(VALUE(RIGHT(B151,2)),"00")</f>
        <v>15120911</v>
      </c>
      <c r="D151" t="s">
        <v>16</v>
      </c>
      <c r="G151" t="s">
        <v>990</v>
      </c>
      <c r="H151" t="s">
        <v>549</v>
      </c>
      <c r="I151" t="s">
        <v>223</v>
      </c>
      <c r="J151" t="s">
        <v>210</v>
      </c>
      <c r="K151" t="s">
        <v>435</v>
      </c>
    </row>
    <row r="152" spans="1:11" ht="12.75">
      <c r="A152" t="s">
        <v>941</v>
      </c>
      <c r="B152" t="s">
        <v>501</v>
      </c>
      <c r="C152" s="1" t="str">
        <f>LEFT(B152,4)&amp;TEXT((FIND(MID(B152,6,3),"AprMayJunJulAugSepOctNovDecJanFebMar")+2)/3,"00")&amp;TEXT(VALUE(RIGHT(B152,2)),"00")</f>
        <v>15121114</v>
      </c>
      <c r="D152" t="s">
        <v>423</v>
      </c>
      <c r="H152" t="s">
        <v>502</v>
      </c>
      <c r="I152" t="s">
        <v>243</v>
      </c>
      <c r="J152" t="s">
        <v>92</v>
      </c>
      <c r="K152" t="s">
        <v>432</v>
      </c>
    </row>
    <row r="153" spans="1:12" ht="12.75">
      <c r="A153" t="s">
        <v>941</v>
      </c>
      <c r="B153" t="s">
        <v>503</v>
      </c>
      <c r="C153" s="1" t="str">
        <f>LEFT(B153,4)&amp;TEXT((FIND(MID(B153,6,3),"AprMayJunJulAugSepOctNovDecJanFebMar")+2)/3,"00")&amp;TEXT(VALUE(RIGHT(B153,2)),"00")</f>
        <v>15121125</v>
      </c>
      <c r="D153" t="s">
        <v>504</v>
      </c>
      <c r="H153" t="s">
        <v>505</v>
      </c>
      <c r="I153" t="s">
        <v>843</v>
      </c>
      <c r="J153" t="s">
        <v>92</v>
      </c>
      <c r="K153" t="s">
        <v>432</v>
      </c>
      <c r="L153" t="s">
        <v>516</v>
      </c>
    </row>
    <row r="154" spans="1:12" ht="12.75">
      <c r="A154" t="s">
        <v>941</v>
      </c>
      <c r="B154" t="s">
        <v>561</v>
      </c>
      <c r="C154" s="1" t="str">
        <f>LEFT(B154,4)&amp;TEXT((FIND(MID(B154,6,3),"AprMayJunJulAugSepOctNovDecJanFebMar")+2)/3,"00")&amp;TEXT(VALUE(RIGHT(B154,2)),"00")</f>
        <v>15130102</v>
      </c>
      <c r="D154" t="s">
        <v>868</v>
      </c>
      <c r="H154" t="s">
        <v>562</v>
      </c>
      <c r="I154" t="s">
        <v>563</v>
      </c>
      <c r="J154" t="s">
        <v>162</v>
      </c>
      <c r="K154" t="s">
        <v>196</v>
      </c>
      <c r="L154" t="s">
        <v>587</v>
      </c>
    </row>
    <row r="155" spans="1:11" ht="12.75">
      <c r="A155" t="s">
        <v>941</v>
      </c>
      <c r="B155" t="s">
        <v>564</v>
      </c>
      <c r="C155" s="1" t="str">
        <f>LEFT(B155,4)&amp;TEXT((FIND(MID(B155,6,3),"AprMayJunJulAugSepOctNovDecJanFebMar")+2)/3,"00")&amp;TEXT(VALUE(RIGHT(B155,2)),"00")</f>
        <v>15130229</v>
      </c>
      <c r="D155" t="s">
        <v>565</v>
      </c>
      <c r="H155" t="s">
        <v>869</v>
      </c>
      <c r="I155" t="s">
        <v>333</v>
      </c>
      <c r="J155" t="s">
        <v>531</v>
      </c>
      <c r="K155" t="s">
        <v>531</v>
      </c>
    </row>
    <row r="156" spans="1:11" ht="12.75">
      <c r="A156" t="s">
        <v>941</v>
      </c>
      <c r="B156" t="s">
        <v>566</v>
      </c>
      <c r="C156" s="1" t="str">
        <f>LEFT(B156,4)&amp;TEXT((FIND(MID(B156,6,3),"AprMayJunJulAugSepOctNovDecJanFebMar")+2)/3,"00")&amp;TEXT(VALUE(RIGHT(B156,2)),"00")</f>
        <v>15130316</v>
      </c>
      <c r="D156" t="s">
        <v>17</v>
      </c>
      <c r="G156" t="s">
        <v>990</v>
      </c>
      <c r="H156" t="s">
        <v>567</v>
      </c>
      <c r="I156" t="s">
        <v>223</v>
      </c>
      <c r="J156" t="s">
        <v>102</v>
      </c>
      <c r="K156" t="s">
        <v>432</v>
      </c>
    </row>
    <row r="157" spans="1:12" ht="12.75">
      <c r="A157" t="s">
        <v>941</v>
      </c>
      <c r="B157" t="s">
        <v>568</v>
      </c>
      <c r="C157" s="1" t="str">
        <f>LEFT(B157,4)&amp;TEXT((FIND(MID(B157,6,3),"AprMayJunJulAugSepOctNovDecJanFebMar")+2)/3,"00")&amp;TEXT(VALUE(RIGHT(B157,2)),"00")</f>
        <v>15130319</v>
      </c>
      <c r="D157" t="s">
        <v>975</v>
      </c>
      <c r="G157" t="s">
        <v>953</v>
      </c>
      <c r="H157" t="s">
        <v>569</v>
      </c>
      <c r="I157" t="s">
        <v>870</v>
      </c>
      <c r="J157" t="s">
        <v>163</v>
      </c>
      <c r="K157" t="s">
        <v>189</v>
      </c>
      <c r="L157" t="s">
        <v>588</v>
      </c>
    </row>
    <row r="158" spans="1:11" ht="12.75">
      <c r="A158" t="s">
        <v>941</v>
      </c>
      <c r="B158" t="s">
        <v>570</v>
      </c>
      <c r="C158" s="1" t="str">
        <f>LEFT(B158,4)&amp;TEXT((FIND(MID(B158,6,3),"AprMayJunJulAugSepOctNovDecJanFebMar")+2)/3,"00")&amp;TEXT(VALUE(RIGHT(B158,2)),"00")</f>
        <v>15130406</v>
      </c>
      <c r="D158" t="s">
        <v>974</v>
      </c>
      <c r="G158" t="s">
        <v>953</v>
      </c>
      <c r="H158" t="s">
        <v>571</v>
      </c>
      <c r="I158" t="s">
        <v>871</v>
      </c>
      <c r="J158" t="s">
        <v>161</v>
      </c>
      <c r="K158" t="s">
        <v>189</v>
      </c>
    </row>
    <row r="159" spans="1:11" ht="12.75">
      <c r="A159" t="s">
        <v>941</v>
      </c>
      <c r="B159" t="s">
        <v>572</v>
      </c>
      <c r="C159" s="1" t="str">
        <f>LEFT(B159,4)&amp;TEXT((FIND(MID(B159,6,3),"AprMayJunJulAugSepOctNovDecJanFebMar")+2)/3,"00")&amp;TEXT(VALUE(RIGHT(B159,2)),"00")</f>
        <v>15130411</v>
      </c>
      <c r="D159" t="s">
        <v>28</v>
      </c>
      <c r="F159" t="s">
        <v>27</v>
      </c>
      <c r="H159" t="s">
        <v>872</v>
      </c>
      <c r="I159" t="s">
        <v>223</v>
      </c>
      <c r="J159" t="s">
        <v>103</v>
      </c>
      <c r="K159" t="s">
        <v>432</v>
      </c>
    </row>
    <row r="160" spans="1:12" ht="12.75">
      <c r="A160" t="s">
        <v>941</v>
      </c>
      <c r="B160" t="s">
        <v>572</v>
      </c>
      <c r="C160" s="1" t="str">
        <f>LEFT(B160,4)&amp;TEXT((FIND(MID(B160,6,3),"AprMayJunJulAugSepOctNovDecJanFebMar")+2)/3,"00")&amp;TEXT(VALUE(RIGHT(B160,2)),"00")</f>
        <v>15130411</v>
      </c>
      <c r="D160" t="s">
        <v>873</v>
      </c>
      <c r="H160" t="s">
        <v>573</v>
      </c>
      <c r="I160" t="s">
        <v>743</v>
      </c>
      <c r="J160" t="s">
        <v>164</v>
      </c>
      <c r="K160" t="s">
        <v>189</v>
      </c>
      <c r="L160" t="s">
        <v>881</v>
      </c>
    </row>
    <row r="161" spans="1:12" ht="12.75">
      <c r="A161" t="s">
        <v>941</v>
      </c>
      <c r="B161" t="s">
        <v>574</v>
      </c>
      <c r="C161" s="1" t="str">
        <f>LEFT(B161,4)&amp;TEXT((FIND(MID(B161,6,3),"AprMayJunJulAugSepOctNovDecJanFebMar")+2)/3,"00")&amp;TEXT(VALUE(RIGHT(B161,2)),"00")</f>
        <v>15130425</v>
      </c>
      <c r="D161" t="s">
        <v>976</v>
      </c>
      <c r="G161" t="s">
        <v>953</v>
      </c>
      <c r="H161" t="s">
        <v>874</v>
      </c>
      <c r="I161" t="s">
        <v>743</v>
      </c>
      <c r="J161" t="s">
        <v>197</v>
      </c>
      <c r="K161" t="s">
        <v>190</v>
      </c>
      <c r="L161" t="s">
        <v>589</v>
      </c>
    </row>
    <row r="162" spans="1:11" ht="12.75">
      <c r="A162" t="s">
        <v>941</v>
      </c>
      <c r="B162" t="s">
        <v>575</v>
      </c>
      <c r="C162" s="1" t="str">
        <f>LEFT(B162,4)&amp;TEXT((FIND(MID(B162,6,3),"AprMayJunJulAugSepOctNovDecJanFebMar")+2)/3,"00")&amp;TEXT(VALUE(RIGHT(B162,2)),"00")</f>
        <v>15130515</v>
      </c>
      <c r="D162" t="s">
        <v>18</v>
      </c>
      <c r="G162" t="s">
        <v>990</v>
      </c>
      <c r="H162" t="s">
        <v>875</v>
      </c>
      <c r="I162" t="s">
        <v>223</v>
      </c>
      <c r="J162" t="s">
        <v>567</v>
      </c>
      <c r="K162" t="s">
        <v>435</v>
      </c>
    </row>
    <row r="163" spans="1:11" ht="12.75">
      <c r="A163" t="s">
        <v>941</v>
      </c>
      <c r="B163" t="s">
        <v>576</v>
      </c>
      <c r="C163" s="1" t="str">
        <f>LEFT(B163,4)&amp;TEXT((FIND(MID(B163,6,3),"AprMayJunJulAugSepOctNovDecJanFebMar")+2)/3,"00")&amp;TEXT(VALUE(RIGHT(B163,2)),"00")</f>
        <v>15130808</v>
      </c>
      <c r="D163" t="s">
        <v>876</v>
      </c>
      <c r="H163" t="s">
        <v>577</v>
      </c>
      <c r="I163" t="s">
        <v>578</v>
      </c>
      <c r="J163" t="s">
        <v>577</v>
      </c>
      <c r="K163" t="s">
        <v>198</v>
      </c>
    </row>
    <row r="164" spans="1:11" ht="12.75">
      <c r="A164" t="s">
        <v>941</v>
      </c>
      <c r="B164" t="s">
        <v>579</v>
      </c>
      <c r="C164" s="1" t="str">
        <f>LEFT(B164,4)&amp;TEXT((FIND(MID(B164,6,3),"AprMayJunJulAugSepOctNovDecJanFebMar")+2)/3,"00")&amp;TEXT(VALUE(RIGHT(B164,2)),"00")</f>
        <v>15130821</v>
      </c>
      <c r="D164" t="s">
        <v>878</v>
      </c>
      <c r="H164" t="s">
        <v>580</v>
      </c>
      <c r="I164" t="s">
        <v>877</v>
      </c>
      <c r="J164" t="s">
        <v>165</v>
      </c>
      <c r="K164" t="s">
        <v>189</v>
      </c>
    </row>
    <row r="165" spans="1:12" ht="12.75">
      <c r="A165" t="s">
        <v>941</v>
      </c>
      <c r="B165" t="s">
        <v>991</v>
      </c>
      <c r="C165" s="1" t="str">
        <f>LEFT(B165,4)&amp;TEXT((FIND(MID(B165,6,3),"AprMayJunJulAugSepOctNovDecJanFebMar")+2)/3,"00")&amp;TEXT(VALUE(RIGHT(B165,2)),"00")</f>
        <v>15130830</v>
      </c>
      <c r="D165" t="s">
        <v>992</v>
      </c>
      <c r="G165" t="s">
        <v>953</v>
      </c>
      <c r="H165" t="s">
        <v>993</v>
      </c>
      <c r="J165" t="s">
        <v>994</v>
      </c>
      <c r="K165" t="s">
        <v>995</v>
      </c>
      <c r="L165" t="s">
        <v>938</v>
      </c>
    </row>
    <row r="166" spans="1:11" ht="12.75">
      <c r="A166" t="s">
        <v>941</v>
      </c>
      <c r="B166" t="s">
        <v>991</v>
      </c>
      <c r="C166" s="1" t="str">
        <f>LEFT(B166,4)&amp;TEXT((FIND(MID(B166,6,3),"AprMayJunJulAugSepOctNovDecJanFebMar")+2)/3,"00")&amp;TEXT(VALUE(RIGHT(B166,2)),"00")</f>
        <v>15130830</v>
      </c>
      <c r="D166" t="s">
        <v>996</v>
      </c>
      <c r="H166" t="s">
        <v>994</v>
      </c>
      <c r="I166" t="s">
        <v>997</v>
      </c>
      <c r="J166" t="s">
        <v>993</v>
      </c>
      <c r="K166" t="s">
        <v>995</v>
      </c>
    </row>
    <row r="167" spans="1:12" ht="12.75">
      <c r="A167" t="s">
        <v>941</v>
      </c>
      <c r="B167" t="s">
        <v>581</v>
      </c>
      <c r="C167" s="1" t="str">
        <f>LEFT(B167,4)&amp;TEXT((FIND(MID(B167,6,3),"AprMayJunJulAugSepOctNovDecJanFebMar")+2)/3,"00")&amp;TEXT(VALUE(RIGHT(B167,2)),"00")</f>
        <v>15130909</v>
      </c>
      <c r="D167" t="s">
        <v>977</v>
      </c>
      <c r="G167" t="s">
        <v>953</v>
      </c>
      <c r="H167" t="s">
        <v>582</v>
      </c>
      <c r="I167" t="s">
        <v>744</v>
      </c>
      <c r="J167" t="s">
        <v>166</v>
      </c>
      <c r="K167" t="s">
        <v>189</v>
      </c>
      <c r="L167" t="s">
        <v>590</v>
      </c>
    </row>
    <row r="168" spans="1:11" ht="12.75">
      <c r="A168" t="s">
        <v>941</v>
      </c>
      <c r="B168" t="s">
        <v>554</v>
      </c>
      <c r="C168" s="1" t="str">
        <f>LEFT(B168,4)&amp;TEXT((FIND(MID(B168,6,3),"AprMayJunJulAugSepOctNovDecJanFebMar")+2)/3,"00")&amp;TEXT(VALUE(RIGHT(B168,2)),"00")</f>
        <v>15131001</v>
      </c>
      <c r="D168" t="s">
        <v>967</v>
      </c>
      <c r="G168" t="s">
        <v>953</v>
      </c>
      <c r="H168" t="s">
        <v>378</v>
      </c>
      <c r="I168" t="s">
        <v>223</v>
      </c>
      <c r="J168" t="s">
        <v>101</v>
      </c>
      <c r="K168" t="s">
        <v>432</v>
      </c>
    </row>
    <row r="169" spans="1:11" ht="12.75">
      <c r="A169" t="s">
        <v>941</v>
      </c>
      <c r="B169" t="s">
        <v>554</v>
      </c>
      <c r="C169" s="1" t="str">
        <f>LEFT(B169,4)&amp;TEXT((FIND(MID(B169,6,3),"AprMayJunJulAugSepOctNovDecJanFebMar")+2)/3,"00")&amp;TEXT(VALUE(RIGHT(B169,2)),"00")</f>
        <v>15131001</v>
      </c>
      <c r="D169" t="s">
        <v>783</v>
      </c>
      <c r="H169" t="s">
        <v>864</v>
      </c>
      <c r="I169" t="s">
        <v>221</v>
      </c>
      <c r="J169" t="s">
        <v>159</v>
      </c>
      <c r="K169" t="s">
        <v>189</v>
      </c>
    </row>
    <row r="170" spans="1:11" ht="12.75">
      <c r="A170" t="s">
        <v>941</v>
      </c>
      <c r="B170" t="s">
        <v>555</v>
      </c>
      <c r="C170" s="1" t="str">
        <f>LEFT(B170,4)&amp;TEXT((FIND(MID(B170,6,3),"AprMayJunJulAugSepOctNovDecJanFebMar")+2)/3,"00")&amp;TEXT(VALUE(RIGHT(B170,2)),"00")</f>
        <v>15131027</v>
      </c>
      <c r="D170" t="s">
        <v>2</v>
      </c>
      <c r="G170" t="s">
        <v>990</v>
      </c>
      <c r="H170" t="s">
        <v>556</v>
      </c>
      <c r="I170" t="s">
        <v>223</v>
      </c>
      <c r="J170" t="s">
        <v>160</v>
      </c>
      <c r="K170" t="s">
        <v>189</v>
      </c>
    </row>
    <row r="171" spans="1:12" ht="12.75">
      <c r="A171" t="s">
        <v>941</v>
      </c>
      <c r="B171" t="s">
        <v>557</v>
      </c>
      <c r="C171" s="1" t="str">
        <f>LEFT(B171,4)&amp;TEXT((FIND(MID(B171,6,3),"AprMayJunJulAugSepOctNovDecJanFebMar")+2)/3,"00")&amp;TEXT(VALUE(RIGHT(B171,2)),"00")</f>
        <v>15131103</v>
      </c>
      <c r="D171" t="s">
        <v>974</v>
      </c>
      <c r="G171" t="s">
        <v>953</v>
      </c>
      <c r="H171" t="s">
        <v>865</v>
      </c>
      <c r="I171" t="s">
        <v>221</v>
      </c>
      <c r="J171" t="s">
        <v>161</v>
      </c>
      <c r="K171" t="s">
        <v>189</v>
      </c>
      <c r="L171" t="s">
        <v>586</v>
      </c>
    </row>
    <row r="172" spans="1:11" ht="12.75">
      <c r="A172" t="s">
        <v>941</v>
      </c>
      <c r="B172" t="s">
        <v>558</v>
      </c>
      <c r="C172" s="1" t="str">
        <f>LEFT(B172,4)&amp;TEXT((FIND(MID(B172,6,3),"AprMayJunJulAugSepOctNovDecJanFebMar")+2)/3,"00")&amp;TEXT(VALUE(RIGHT(B172,2)),"00")</f>
        <v>15131122</v>
      </c>
      <c r="D172" t="s">
        <v>866</v>
      </c>
      <c r="G172" t="s">
        <v>990</v>
      </c>
      <c r="H172" t="s">
        <v>864</v>
      </c>
      <c r="I172" t="s">
        <v>223</v>
      </c>
      <c r="J172" t="s">
        <v>211</v>
      </c>
      <c r="K172" t="s">
        <v>435</v>
      </c>
    </row>
    <row r="173" spans="1:9" ht="12.75">
      <c r="A173" t="s">
        <v>941</v>
      </c>
      <c r="B173" t="s">
        <v>559</v>
      </c>
      <c r="C173" s="1" t="str">
        <f>LEFT(B173,4)&amp;TEXT((FIND(MID(B173,6,3),"AprMayJunJulAugSepOctNovDecJanFebMar")+2)/3,"00")&amp;TEXT(VALUE(RIGHT(B173,2)),"00")</f>
        <v>15131230</v>
      </c>
      <c r="D173" t="s">
        <v>867</v>
      </c>
      <c r="H173" t="s">
        <v>560</v>
      </c>
      <c r="I173" t="s">
        <v>753</v>
      </c>
    </row>
    <row r="174" spans="1:12" ht="12.75">
      <c r="A174" t="s">
        <v>941</v>
      </c>
      <c r="B174" t="s">
        <v>597</v>
      </c>
      <c r="C174" s="1" t="str">
        <f>LEFT(B174,4)&amp;TEXT((FIND(MID(B174,6,3),"AprMayJunJulAugSepOctNovDecJanFebMar")+2)/3,"00")&amp;TEXT(VALUE(RIGHT(B174,2)),"00")</f>
        <v>15140129</v>
      </c>
      <c r="D174" t="s">
        <v>885</v>
      </c>
      <c r="H174" t="s">
        <v>598</v>
      </c>
      <c r="I174" t="s">
        <v>494</v>
      </c>
      <c r="J174" t="s">
        <v>167</v>
      </c>
      <c r="K174" t="s">
        <v>189</v>
      </c>
      <c r="L174" t="s">
        <v>628</v>
      </c>
    </row>
    <row r="175" spans="1:11" ht="12.75">
      <c r="A175" t="s">
        <v>941</v>
      </c>
      <c r="B175" t="s">
        <v>599</v>
      </c>
      <c r="C175" s="1" t="str">
        <f>LEFT(B175,4)&amp;TEXT((FIND(MID(B175,6,3),"AprMayJunJulAugSepOctNovDecJanFebMar")+2)/3,"00")&amp;TEXT(VALUE(RIGHT(B175,2)),"00")</f>
        <v>15140215</v>
      </c>
      <c r="D175" t="s">
        <v>978</v>
      </c>
      <c r="G175" t="s">
        <v>953</v>
      </c>
      <c r="H175" t="s">
        <v>600</v>
      </c>
      <c r="I175" t="s">
        <v>877</v>
      </c>
      <c r="J175" t="s">
        <v>106</v>
      </c>
      <c r="K175" t="s">
        <v>432</v>
      </c>
    </row>
    <row r="176" spans="1:12" ht="12.75">
      <c r="A176" t="s">
        <v>941</v>
      </c>
      <c r="B176" t="s">
        <v>601</v>
      </c>
      <c r="C176" s="1" t="str">
        <f>LEFT(B176,4)&amp;TEXT((FIND(MID(B176,6,3),"AprMayJunJulAugSepOctNovDecJanFebMar")+2)/3,"00")&amp;TEXT(VALUE(RIGHT(B176,2)),"00")</f>
        <v>15140404</v>
      </c>
      <c r="D176" t="s">
        <v>602</v>
      </c>
      <c r="H176" t="s">
        <v>603</v>
      </c>
      <c r="I176" t="s">
        <v>886</v>
      </c>
      <c r="J176" t="s">
        <v>107</v>
      </c>
      <c r="K176" t="s">
        <v>432</v>
      </c>
      <c r="L176" t="s">
        <v>629</v>
      </c>
    </row>
    <row r="177" spans="1:12" ht="12.75">
      <c r="A177" t="s">
        <v>941</v>
      </c>
      <c r="B177" t="s">
        <v>604</v>
      </c>
      <c r="C177" s="1" t="str">
        <f>LEFT(B177,4)&amp;TEXT((FIND(MID(B177,6,3),"AprMayJunJulAugSepOctNovDecJanFebMar")+2)/3,"00")&amp;TEXT(VALUE(RIGHT(B177,2)),"00")</f>
        <v>15140422</v>
      </c>
      <c r="D177" t="s">
        <v>979</v>
      </c>
      <c r="G177" t="s">
        <v>953</v>
      </c>
      <c r="H177" t="s">
        <v>605</v>
      </c>
      <c r="I177" t="s">
        <v>887</v>
      </c>
      <c r="J177" t="s">
        <v>168</v>
      </c>
      <c r="K177" t="s">
        <v>189</v>
      </c>
      <c r="L177" t="s">
        <v>630</v>
      </c>
    </row>
    <row r="178" spans="1:9" ht="12.75">
      <c r="A178" t="s">
        <v>941</v>
      </c>
      <c r="B178" t="s">
        <v>606</v>
      </c>
      <c r="C178" s="1" t="str">
        <f>LEFT(B178,4)&amp;TEXT((FIND(MID(B178,6,3),"AprMayJunJulAugSepOctNovDecJanFebMar")+2)/3,"00")&amp;TEXT(VALUE(RIGHT(B178,2)),"00")</f>
        <v>15140512</v>
      </c>
      <c r="D178" t="s">
        <v>889</v>
      </c>
      <c r="H178" t="s">
        <v>888</v>
      </c>
      <c r="I178" t="s">
        <v>333</v>
      </c>
    </row>
    <row r="179" spans="1:12" ht="12.75">
      <c r="A179" t="s">
        <v>941</v>
      </c>
      <c r="B179" t="s">
        <v>607</v>
      </c>
      <c r="C179" s="1" t="str">
        <f>LEFT(B179,4)&amp;TEXT((FIND(MID(B179,6,3),"AprMayJunJulAugSepOctNovDecJanFebMar")+2)/3,"00")&amp;TEXT(VALUE(RIGHT(B179,2)),"00")</f>
        <v>15140625</v>
      </c>
      <c r="D179" t="s">
        <v>690</v>
      </c>
      <c r="G179" t="s">
        <v>953</v>
      </c>
      <c r="H179" t="s">
        <v>891</v>
      </c>
      <c r="I179" t="s">
        <v>890</v>
      </c>
      <c r="J179" t="s">
        <v>169</v>
      </c>
      <c r="K179" t="s">
        <v>189</v>
      </c>
      <c r="L179" t="s">
        <v>901</v>
      </c>
    </row>
    <row r="180" spans="1:11" ht="12.75">
      <c r="A180" t="s">
        <v>941</v>
      </c>
      <c r="B180" t="s">
        <v>608</v>
      </c>
      <c r="C180" s="1" t="str">
        <f>LEFT(B180,4)&amp;TEXT((FIND(MID(B180,6,3),"AprMayJunJulAugSepOctNovDecJanFebMar")+2)/3,"00")&amp;TEXT(VALUE(RIGHT(B180,2)),"00")</f>
        <v>15140803</v>
      </c>
      <c r="D180" t="s">
        <v>892</v>
      </c>
      <c r="G180" t="s">
        <v>20</v>
      </c>
      <c r="H180" t="s">
        <v>609</v>
      </c>
      <c r="I180" t="s">
        <v>610</v>
      </c>
      <c r="J180" t="s">
        <v>108</v>
      </c>
      <c r="K180" t="s">
        <v>432</v>
      </c>
    </row>
    <row r="181" spans="1:11" ht="12.75">
      <c r="A181" t="s">
        <v>941</v>
      </c>
      <c r="B181" t="s">
        <v>611</v>
      </c>
      <c r="C181" s="1" t="str">
        <f>LEFT(B181,4)&amp;TEXT((FIND(MID(B181,6,3),"AprMayJunJulAugSepOctNovDecJanFebMar")+2)/3,"00")&amp;TEXT(VALUE(RIGHT(B181,2)),"00")</f>
        <v>15140817</v>
      </c>
      <c r="D181" t="s">
        <v>980</v>
      </c>
      <c r="G181" t="s">
        <v>953</v>
      </c>
      <c r="H181" t="s">
        <v>612</v>
      </c>
      <c r="I181" t="s">
        <v>893</v>
      </c>
      <c r="J181" t="s">
        <v>109</v>
      </c>
      <c r="K181" t="s">
        <v>432</v>
      </c>
    </row>
    <row r="182" spans="1:11" ht="12.75">
      <c r="A182" t="s">
        <v>941</v>
      </c>
      <c r="B182" t="s">
        <v>613</v>
      </c>
      <c r="C182" s="1" t="str">
        <f>LEFT(B182,4)&amp;TEXT((FIND(MID(B182,6,3),"AprMayJunJulAugSepOctNovDecJanFebMar")+2)/3,"00")&amp;TEXT(VALUE(RIGHT(B182,2)),"00")</f>
        <v>15140824</v>
      </c>
      <c r="D182" t="s">
        <v>614</v>
      </c>
      <c r="H182" t="s">
        <v>615</v>
      </c>
      <c r="I182" t="s">
        <v>894</v>
      </c>
      <c r="J182" t="s">
        <v>110</v>
      </c>
      <c r="K182" t="s">
        <v>432</v>
      </c>
    </row>
    <row r="183" spans="1:12" ht="12.75">
      <c r="A183" t="s">
        <v>941</v>
      </c>
      <c r="B183" t="s">
        <v>616</v>
      </c>
      <c r="C183" s="1" t="str">
        <f>LEFT(B183,4)&amp;TEXT((FIND(MID(B183,6,3),"AprMayJunJulAugSepOctNovDecJanFebMar")+2)/3,"00")&amp;TEXT(VALUE(RIGHT(B183,2)),"00")</f>
        <v>15140904</v>
      </c>
      <c r="D183" t="s">
        <v>895</v>
      </c>
      <c r="H183" t="s">
        <v>617</v>
      </c>
      <c r="I183" t="s">
        <v>243</v>
      </c>
      <c r="J183" t="s">
        <v>170</v>
      </c>
      <c r="K183" t="s">
        <v>189</v>
      </c>
      <c r="L183" t="s">
        <v>631</v>
      </c>
    </row>
    <row r="184" spans="1:12" ht="12.75">
      <c r="A184" t="s">
        <v>941</v>
      </c>
      <c r="B184" t="s">
        <v>618</v>
      </c>
      <c r="C184" s="1" t="str">
        <f>LEFT(B184,4)&amp;TEXT((FIND(MID(B184,6,3),"AprMayJunJulAugSepOctNovDecJanFebMar")+2)/3,"00")&amp;TEXT(VALUE(RIGHT(B184,2)),"00")</f>
        <v>15140908</v>
      </c>
      <c r="D184" t="s">
        <v>896</v>
      </c>
      <c r="H184" t="s">
        <v>619</v>
      </c>
      <c r="I184" t="s">
        <v>243</v>
      </c>
      <c r="J184" t="s">
        <v>111</v>
      </c>
      <c r="K184" t="s">
        <v>432</v>
      </c>
      <c r="L184" t="s">
        <v>632</v>
      </c>
    </row>
    <row r="185" spans="1:12" ht="12.75">
      <c r="A185" t="s">
        <v>941</v>
      </c>
      <c r="B185" t="s">
        <v>620</v>
      </c>
      <c r="C185" s="1" t="str">
        <f>LEFT(B185,4)&amp;TEXT((FIND(MID(B185,6,3),"AprMayJunJulAugSepOctNovDecJanFebMar")+2)/3,"00")&amp;TEXT(VALUE(RIGHT(B185,2)),"00")</f>
        <v>15140912</v>
      </c>
      <c r="D185" t="s">
        <v>898</v>
      </c>
      <c r="H185" t="s">
        <v>897</v>
      </c>
      <c r="I185" t="s">
        <v>621</v>
      </c>
      <c r="J185" t="s">
        <v>112</v>
      </c>
      <c r="K185" t="s">
        <v>432</v>
      </c>
      <c r="L185" t="s">
        <v>633</v>
      </c>
    </row>
    <row r="186" spans="1:11" ht="12.75">
      <c r="A186" t="s">
        <v>941</v>
      </c>
      <c r="B186" t="s">
        <v>622</v>
      </c>
      <c r="C186" s="1" t="str">
        <f>LEFT(B186,4)&amp;TEXT((FIND(MID(B186,6,3),"AprMayJunJulAugSepOctNovDecJanFebMar")+2)/3,"00")&amp;TEXT(VALUE(RIGHT(B186,2)),"00")</f>
        <v>15140915</v>
      </c>
      <c r="D186" t="s">
        <v>24</v>
      </c>
      <c r="F186" t="s">
        <v>29</v>
      </c>
      <c r="G186" t="s">
        <v>26</v>
      </c>
      <c r="H186" t="s">
        <v>623</v>
      </c>
      <c r="I186" t="s">
        <v>899</v>
      </c>
      <c r="J186" t="s">
        <v>113</v>
      </c>
      <c r="K186" t="s">
        <v>432</v>
      </c>
    </row>
    <row r="187" spans="1:12" ht="12.75">
      <c r="A187" t="s">
        <v>941</v>
      </c>
      <c r="B187" t="s">
        <v>624</v>
      </c>
      <c r="C187" s="1" t="str">
        <f>LEFT(B187,4)&amp;TEXT((FIND(MID(B187,6,3),"AprMayJunJulAugSepOctNovDecJanFebMar")+2)/3,"00")&amp;TEXT(VALUE(RIGHT(B187,2)),"00")</f>
        <v>15140931</v>
      </c>
      <c r="D187" t="s">
        <v>900</v>
      </c>
      <c r="H187" t="s">
        <v>625</v>
      </c>
      <c r="I187" t="s">
        <v>626</v>
      </c>
      <c r="J187" t="s">
        <v>114</v>
      </c>
      <c r="K187" t="s">
        <v>432</v>
      </c>
      <c r="L187" t="s">
        <v>634</v>
      </c>
    </row>
    <row r="188" spans="1:11" ht="12.75">
      <c r="A188" t="s">
        <v>941</v>
      </c>
      <c r="B188" t="s">
        <v>583</v>
      </c>
      <c r="C188" s="1" t="str">
        <f>LEFT(B188,4)&amp;TEXT((FIND(MID(B188,6,3),"AprMayJunJulAugSepOctNovDecJanFebMar")+2)/3,"00")&amp;TEXT(VALUE(RIGHT(B188,2)),"00")</f>
        <v>15141026</v>
      </c>
      <c r="D188" t="s">
        <v>879</v>
      </c>
      <c r="H188" t="s">
        <v>584</v>
      </c>
      <c r="I188" t="s">
        <v>321</v>
      </c>
      <c r="J188" t="s">
        <v>213</v>
      </c>
      <c r="K188" t="s">
        <v>212</v>
      </c>
    </row>
    <row r="189" spans="1:11" ht="12.75">
      <c r="A189" t="s">
        <v>941</v>
      </c>
      <c r="B189" t="s">
        <v>585</v>
      </c>
      <c r="C189" s="1" t="str">
        <f>LEFT(B189,4)&amp;TEXT((FIND(MID(B189,6,3),"AprMayJunJulAugSepOctNovDecJanFebMar")+2)/3,"00")&amp;TEXT(VALUE(RIGHT(B189,2)),"00")</f>
        <v>15141108</v>
      </c>
      <c r="D189" t="s">
        <v>8</v>
      </c>
      <c r="G189" t="s">
        <v>990</v>
      </c>
      <c r="H189" t="s">
        <v>880</v>
      </c>
      <c r="I189" t="s">
        <v>223</v>
      </c>
      <c r="J189" t="s">
        <v>104</v>
      </c>
      <c r="K189" t="s">
        <v>432</v>
      </c>
    </row>
    <row r="190" spans="1:11" ht="12.75">
      <c r="A190" t="s">
        <v>941</v>
      </c>
      <c r="B190" t="s">
        <v>591</v>
      </c>
      <c r="C190" s="1" t="str">
        <f>LEFT(B190,4)&amp;TEXT((FIND(MID(B190,6,3),"AprMayJunJulAugSepOctNovDecJanFebMar")+2)/3,"00")&amp;TEXT(VALUE(RIGHT(B190,2)),"00")</f>
        <v>15141127</v>
      </c>
      <c r="D190" t="s">
        <v>882</v>
      </c>
      <c r="H190" t="s">
        <v>592</v>
      </c>
      <c r="I190" t="s">
        <v>333</v>
      </c>
      <c r="J190" t="s">
        <v>531</v>
      </c>
      <c r="K190" t="s">
        <v>531</v>
      </c>
    </row>
    <row r="191" spans="1:11" ht="12.75">
      <c r="A191" t="s">
        <v>941</v>
      </c>
      <c r="B191" t="s">
        <v>593</v>
      </c>
      <c r="C191" s="1" t="str">
        <f>LEFT(B191,4)&amp;TEXT((FIND(MID(B191,6,3),"AprMayJunJulAugSepOctNovDecJanFebMar")+2)/3,"00")&amp;TEXT(VALUE(RIGHT(B191,2)),"00")</f>
        <v>15141230</v>
      </c>
      <c r="D191" t="s">
        <v>883</v>
      </c>
      <c r="H191" t="s">
        <v>594</v>
      </c>
      <c r="I191" t="s">
        <v>292</v>
      </c>
      <c r="J191" t="s">
        <v>105</v>
      </c>
      <c r="K191" t="s">
        <v>432</v>
      </c>
    </row>
    <row r="192" spans="1:12" ht="12.75">
      <c r="A192" t="s">
        <v>941</v>
      </c>
      <c r="B192" t="s">
        <v>595</v>
      </c>
      <c r="C192" s="1" t="str">
        <f>LEFT(B192,4)&amp;TEXT((FIND(MID(B192,6,3),"AprMayJunJulAugSepOctNovDecJanFebMar")+2)/3,"00")&amp;TEXT(VALUE(RIGHT(B192,2)),"00")</f>
        <v>15141231</v>
      </c>
      <c r="D192" t="s">
        <v>966</v>
      </c>
      <c r="G192" t="s">
        <v>953</v>
      </c>
      <c r="H192" t="s">
        <v>596</v>
      </c>
      <c r="I192" t="s">
        <v>884</v>
      </c>
      <c r="J192" t="s">
        <v>433</v>
      </c>
      <c r="K192" t="s">
        <v>432</v>
      </c>
      <c r="L192" t="s">
        <v>627</v>
      </c>
    </row>
    <row r="193" spans="1:12" ht="12.75">
      <c r="A193" t="s">
        <v>941</v>
      </c>
      <c r="B193" t="s">
        <v>647</v>
      </c>
      <c r="C193" s="1" t="str">
        <f>LEFT(B193,4)&amp;TEXT((FIND(MID(B193,6,3),"AprMayJunJulAugSepOctNovDecJanFebMar")+2)/3,"00")&amp;TEXT(VALUE(RIGHT(B193,2)),"00")</f>
        <v>15150122</v>
      </c>
      <c r="D193" t="s">
        <v>648</v>
      </c>
      <c r="H193" t="s">
        <v>649</v>
      </c>
      <c r="I193" t="s">
        <v>223</v>
      </c>
      <c r="J193" t="s">
        <v>531</v>
      </c>
      <c r="K193" t="s">
        <v>531</v>
      </c>
      <c r="L193" t="s">
        <v>673</v>
      </c>
    </row>
    <row r="194" spans="1:11" ht="12.75">
      <c r="A194" t="s">
        <v>941</v>
      </c>
      <c r="B194" t="s">
        <v>650</v>
      </c>
      <c r="C194" s="1" t="str">
        <f>LEFT(B194,4)&amp;TEXT((FIND(MID(B194,6,3),"AprMayJunJulAugSepOctNovDecJanFebMar")+2)/3,"00")&amp;TEXT(VALUE(RIGHT(B194,2)),"00")</f>
        <v>15150205</v>
      </c>
      <c r="D194" t="s">
        <v>966</v>
      </c>
      <c r="G194" t="s">
        <v>953</v>
      </c>
      <c r="H194" t="s">
        <v>651</v>
      </c>
      <c r="I194" t="s">
        <v>904</v>
      </c>
      <c r="J194" t="s">
        <v>596</v>
      </c>
      <c r="K194" t="s">
        <v>432</v>
      </c>
    </row>
    <row r="195" spans="1:11" ht="12.75">
      <c r="A195" t="s">
        <v>941</v>
      </c>
      <c r="B195" t="s">
        <v>652</v>
      </c>
      <c r="C195" s="1" t="str">
        <f>LEFT(B195,4)&amp;TEXT((FIND(MID(B195,6,3),"AprMayJunJulAugSepOctNovDecJanFebMar")+2)/3,"00")&amp;TEXT(VALUE(RIGHT(B195,2)),"00")</f>
        <v>15150209</v>
      </c>
      <c r="D195" t="s">
        <v>19</v>
      </c>
      <c r="G195" t="s">
        <v>990</v>
      </c>
      <c r="H195" t="s">
        <v>905</v>
      </c>
      <c r="I195" t="s">
        <v>223</v>
      </c>
      <c r="J195" t="s">
        <v>174</v>
      </c>
      <c r="K195" t="s">
        <v>189</v>
      </c>
    </row>
    <row r="196" spans="1:12" ht="12.75">
      <c r="A196" t="s">
        <v>941</v>
      </c>
      <c r="B196" t="s">
        <v>653</v>
      </c>
      <c r="C196" s="1" t="str">
        <f>LEFT(B196,4)&amp;TEXT((FIND(MID(B196,6,3),"AprMayJunJulAugSepOctNovDecJanFebMar")+2)/3,"00")&amp;TEXT(VALUE(RIGHT(B196,2)),"00")</f>
        <v>15150212</v>
      </c>
      <c r="D196" t="s">
        <v>654</v>
      </c>
      <c r="H196" t="s">
        <v>907</v>
      </c>
      <c r="I196" t="s">
        <v>906</v>
      </c>
      <c r="J196" t="s">
        <v>175</v>
      </c>
      <c r="K196" t="s">
        <v>189</v>
      </c>
      <c r="L196" t="s">
        <v>674</v>
      </c>
    </row>
    <row r="197" spans="1:12" ht="12.75">
      <c r="A197" t="s">
        <v>941</v>
      </c>
      <c r="B197" t="s">
        <v>655</v>
      </c>
      <c r="C197" s="1" t="str">
        <f>LEFT(B197,4)&amp;TEXT((FIND(MID(B197,6,3),"AprMayJunJulAugSepOctNovDecJanFebMar")+2)/3,"00")&amp;TEXT(VALUE(RIGHT(B197,2)),"00")</f>
        <v>15150225</v>
      </c>
      <c r="D197" t="s">
        <v>909</v>
      </c>
      <c r="H197" t="s">
        <v>656</v>
      </c>
      <c r="I197" t="s">
        <v>908</v>
      </c>
      <c r="J197" t="s">
        <v>176</v>
      </c>
      <c r="K197" t="s">
        <v>189</v>
      </c>
      <c r="L197" t="s">
        <v>675</v>
      </c>
    </row>
    <row r="198" spans="1:11" ht="12.75">
      <c r="A198" t="s">
        <v>941</v>
      </c>
      <c r="B198" t="s">
        <v>657</v>
      </c>
      <c r="C198" s="1" t="str">
        <f>LEFT(B198,4)&amp;TEXT((FIND(MID(B198,6,3),"AprMayJunJulAugSepOctNovDecJanFebMar")+2)/3,"00")&amp;TEXT(VALUE(RIGHT(B198,2)),"00")</f>
        <v>15150310</v>
      </c>
      <c r="D198" t="s">
        <v>658</v>
      </c>
      <c r="H198" t="s">
        <v>651</v>
      </c>
      <c r="I198" t="s">
        <v>744</v>
      </c>
      <c r="J198" t="s">
        <v>116</v>
      </c>
      <c r="K198" t="s">
        <v>432</v>
      </c>
    </row>
    <row r="199" spans="1:11" ht="12.75">
      <c r="A199" t="s">
        <v>941</v>
      </c>
      <c r="B199" t="s">
        <v>659</v>
      </c>
      <c r="C199" s="1" t="str">
        <f>LEFT(B199,4)&amp;TEXT((FIND(MID(B199,6,3),"AprMayJunJulAugSepOctNovDecJanFebMar")+2)/3,"00")&amp;TEXT(VALUE(RIGHT(B199,2)),"00")</f>
        <v>15150328</v>
      </c>
      <c r="D199" t="s">
        <v>910</v>
      </c>
      <c r="G199" t="s">
        <v>20</v>
      </c>
      <c r="H199" t="s">
        <v>660</v>
      </c>
      <c r="I199" t="s">
        <v>333</v>
      </c>
      <c r="J199" t="s">
        <v>177</v>
      </c>
      <c r="K199" t="s">
        <v>199</v>
      </c>
    </row>
    <row r="200" spans="1:11" ht="12.75">
      <c r="A200" t="s">
        <v>941</v>
      </c>
      <c r="B200" t="s">
        <v>661</v>
      </c>
      <c r="C200" s="1" t="str">
        <f>LEFT(B200,4)&amp;TEXT((FIND(MID(B200,6,3),"AprMayJunJulAugSepOctNovDecJanFebMar")+2)/3,"00")&amp;TEXT(VALUE(RIGHT(B200,2)),"00")</f>
        <v>15150427</v>
      </c>
      <c r="D200" t="s">
        <v>731</v>
      </c>
      <c r="G200" t="s">
        <v>990</v>
      </c>
      <c r="H200" t="s">
        <v>662</v>
      </c>
      <c r="I200" t="s">
        <v>223</v>
      </c>
      <c r="J200" t="s">
        <v>117</v>
      </c>
      <c r="K200" t="s">
        <v>432</v>
      </c>
    </row>
    <row r="201" spans="1:12" ht="12.75">
      <c r="A201" t="s">
        <v>941</v>
      </c>
      <c r="B201" t="s">
        <v>663</v>
      </c>
      <c r="C201" s="1" t="str">
        <f>LEFT(B201,4)&amp;TEXT((FIND(MID(B201,6,3),"AprMayJunJulAugSepOctNovDecJanFebMar")+2)/3,"00")&amp;TEXT(VALUE(RIGHT(B201,2)),"00")</f>
        <v>15150428</v>
      </c>
      <c r="D201" t="s">
        <v>31</v>
      </c>
      <c r="F201" t="s">
        <v>30</v>
      </c>
      <c r="H201" t="s">
        <v>911</v>
      </c>
      <c r="I201" t="s">
        <v>223</v>
      </c>
      <c r="J201" t="s">
        <v>119</v>
      </c>
      <c r="K201" t="s">
        <v>200</v>
      </c>
      <c r="L201" t="s">
        <v>676</v>
      </c>
    </row>
    <row r="202" spans="1:11" ht="12.75">
      <c r="A202" t="s">
        <v>941</v>
      </c>
      <c r="B202" t="s">
        <v>664</v>
      </c>
      <c r="C202" s="1" t="str">
        <f>LEFT(B202,4)&amp;TEXT((FIND(MID(B202,6,3),"AprMayJunJulAugSepOctNovDecJanFebMar")+2)/3,"00")&amp;TEXT(VALUE(RIGHT(B202,2)),"00")</f>
        <v>15150502</v>
      </c>
      <c r="D202" t="s">
        <v>222</v>
      </c>
      <c r="G202" t="s">
        <v>990</v>
      </c>
      <c r="H202" t="s">
        <v>907</v>
      </c>
      <c r="I202" t="s">
        <v>223</v>
      </c>
      <c r="J202" t="s">
        <v>117</v>
      </c>
      <c r="K202" t="s">
        <v>432</v>
      </c>
    </row>
    <row r="203" spans="1:11" ht="12.75">
      <c r="A203" t="s">
        <v>941</v>
      </c>
      <c r="B203" t="s">
        <v>664</v>
      </c>
      <c r="C203" s="1" t="str">
        <f>LEFT(B203,4)&amp;TEXT((FIND(MID(B203,6,3),"AprMayJunJulAugSepOctNovDecJanFebMar")+2)/3,"00")&amp;TEXT(VALUE(RIGHT(B203,2)),"00")</f>
        <v>15150502</v>
      </c>
      <c r="D203" t="s">
        <v>913</v>
      </c>
      <c r="H203" t="s">
        <v>665</v>
      </c>
      <c r="I203" t="s">
        <v>912</v>
      </c>
      <c r="J203" t="s">
        <v>531</v>
      </c>
      <c r="K203" t="s">
        <v>531</v>
      </c>
    </row>
    <row r="204" spans="1:11" ht="12.75">
      <c r="A204" t="s">
        <v>941</v>
      </c>
      <c r="B204" t="s">
        <v>666</v>
      </c>
      <c r="C204" s="1" t="str">
        <f>LEFT(B204,4)&amp;TEXT((FIND(MID(B204,6,3),"AprMayJunJulAugSepOctNovDecJanFebMar")+2)/3,"00")&amp;TEXT(VALUE(RIGHT(B204,2)),"00")</f>
        <v>15150509</v>
      </c>
      <c r="D204" t="s">
        <v>914</v>
      </c>
      <c r="H204" t="s">
        <v>872</v>
      </c>
      <c r="I204" t="s">
        <v>858</v>
      </c>
      <c r="J204" t="s">
        <v>151</v>
      </c>
      <c r="K204" t="s">
        <v>189</v>
      </c>
    </row>
    <row r="205" spans="1:11" ht="12.75">
      <c r="A205" t="s">
        <v>941</v>
      </c>
      <c r="B205" t="s">
        <v>667</v>
      </c>
      <c r="C205" s="1" t="str">
        <f>LEFT(B205,4)&amp;TEXT((FIND(MID(B205,6,3),"AprMayJunJulAugSepOctNovDecJanFebMar")+2)/3,"00")&amp;TEXT(VALUE(RIGHT(B205,2)),"00")</f>
        <v>15150529</v>
      </c>
      <c r="D205" t="s">
        <v>916</v>
      </c>
      <c r="G205" t="s">
        <v>20</v>
      </c>
      <c r="H205" t="s">
        <v>668</v>
      </c>
      <c r="I205" t="s">
        <v>915</v>
      </c>
      <c r="J205" t="s">
        <v>178</v>
      </c>
      <c r="K205" t="s">
        <v>189</v>
      </c>
    </row>
    <row r="206" spans="1:11" ht="12.75">
      <c r="A206" t="s">
        <v>941</v>
      </c>
      <c r="B206" t="s">
        <v>669</v>
      </c>
      <c r="C206" s="1" t="str">
        <f>LEFT(B206,4)&amp;TEXT((FIND(MID(B206,6,3),"AprMayJunJulAugSepOctNovDecJanFebMar")+2)/3,"00")&amp;TEXT(VALUE(RIGHT(B206,2)),"00")</f>
        <v>15150606</v>
      </c>
      <c r="D206" t="s">
        <v>985</v>
      </c>
      <c r="G206" t="s">
        <v>953</v>
      </c>
      <c r="H206" t="s">
        <v>670</v>
      </c>
      <c r="I206" t="s">
        <v>886</v>
      </c>
      <c r="J206" t="s">
        <v>40</v>
      </c>
      <c r="K206" t="s">
        <v>432</v>
      </c>
    </row>
    <row r="207" spans="1:11" ht="12.75">
      <c r="A207" t="s">
        <v>941</v>
      </c>
      <c r="B207" t="s">
        <v>998</v>
      </c>
      <c r="C207" s="1" t="str">
        <f>LEFT(B207,4)&amp;TEXT((FIND(MID(B207,6,3),"AprMayJunJulAugSepOctNovDecJanFebMar")+2)/3,"00")&amp;TEXT(VALUE(RIGHT(B207,2)),"00")</f>
        <v>15150710</v>
      </c>
      <c r="D207" t="s">
        <v>1002</v>
      </c>
      <c r="H207" t="s">
        <v>1001</v>
      </c>
      <c r="I207" t="s">
        <v>223</v>
      </c>
      <c r="J207" t="s">
        <v>1000</v>
      </c>
      <c r="K207" t="s">
        <v>995</v>
      </c>
    </row>
    <row r="208" spans="1:11" ht="12.75">
      <c r="A208" t="s">
        <v>941</v>
      </c>
      <c r="B208" t="s">
        <v>998</v>
      </c>
      <c r="C208" s="1" t="str">
        <f>LEFT(B208,4)&amp;TEXT((FIND(MID(B208,6,3),"AprMayJunJulAugSepOctNovDecJanFebMar")+2)/3,"00")&amp;TEXT(VALUE(RIGHT(B208,2)),"00")</f>
        <v>15150710</v>
      </c>
      <c r="D208" t="s">
        <v>999</v>
      </c>
      <c r="H208" t="s">
        <v>1000</v>
      </c>
      <c r="I208" t="s">
        <v>223</v>
      </c>
      <c r="J208" t="s">
        <v>1001</v>
      </c>
      <c r="K208" t="s">
        <v>995</v>
      </c>
    </row>
    <row r="209" spans="1:11" ht="12.75">
      <c r="A209" t="s">
        <v>941</v>
      </c>
      <c r="B209" t="s">
        <v>677</v>
      </c>
      <c r="C209" s="1" t="str">
        <f>LEFT(B209,4)&amp;TEXT((FIND(MID(B209,6,3),"AprMayJunJulAugSepOctNovDecJanFebMar")+2)/3,"00")&amp;TEXT(VALUE(RIGHT(B209,2)),"00")</f>
        <v>15150717</v>
      </c>
      <c r="D209" t="s">
        <v>986</v>
      </c>
      <c r="G209" t="s">
        <v>953</v>
      </c>
      <c r="H209" t="s">
        <v>678</v>
      </c>
      <c r="I209" t="s">
        <v>679</v>
      </c>
      <c r="J209" t="s">
        <v>179</v>
      </c>
      <c r="K209" t="s">
        <v>189</v>
      </c>
    </row>
    <row r="210" spans="1:11" ht="12.75">
      <c r="A210" t="s">
        <v>941</v>
      </c>
      <c r="B210" t="s">
        <v>680</v>
      </c>
      <c r="C210" s="1" t="str">
        <f>LEFT(B210,4)&amp;TEXT((FIND(MID(B210,6,3),"AprMayJunJulAugSepOctNovDecJanFebMar")+2)/3,"00")&amp;TEXT(VALUE(RIGHT(B210,2)),"00")</f>
        <v>15150721</v>
      </c>
      <c r="D210" t="s">
        <v>919</v>
      </c>
      <c r="G210" t="s">
        <v>990</v>
      </c>
      <c r="H210" t="s">
        <v>918</v>
      </c>
      <c r="I210" t="s">
        <v>223</v>
      </c>
      <c r="J210" t="s">
        <v>118</v>
      </c>
      <c r="K210" t="s">
        <v>432</v>
      </c>
    </row>
    <row r="211" spans="1:12" ht="12.75">
      <c r="A211" t="s">
        <v>941</v>
      </c>
      <c r="B211" t="s">
        <v>681</v>
      </c>
      <c r="C211" s="1" t="str">
        <f>LEFT(B211,4)&amp;TEXT((FIND(MID(B211,6,3),"AprMayJunJulAugSepOctNovDecJanFebMar")+2)/3,"00")&amp;TEXT(VALUE(RIGHT(B211,2)),"00")</f>
        <v>15150724</v>
      </c>
      <c r="D211" t="s">
        <v>987</v>
      </c>
      <c r="G211" t="s">
        <v>953</v>
      </c>
      <c r="H211" t="s">
        <v>682</v>
      </c>
      <c r="J211" t="s">
        <v>180</v>
      </c>
      <c r="K211" t="s">
        <v>189</v>
      </c>
      <c r="L211" t="s">
        <v>706</v>
      </c>
    </row>
    <row r="212" spans="1:11" ht="12.75">
      <c r="A212" t="s">
        <v>941</v>
      </c>
      <c r="B212" t="s">
        <v>683</v>
      </c>
      <c r="C212" s="1" t="str">
        <f>LEFT(B212,4)&amp;TEXT((FIND(MID(B212,6,3),"AprMayJunJulAugSepOctNovDecJanFebMar")+2)/3,"00")&amp;TEXT(VALUE(RIGHT(B212,2)),"00")</f>
        <v>15150725</v>
      </c>
      <c r="D212" t="s">
        <v>921</v>
      </c>
      <c r="H212" t="s">
        <v>920</v>
      </c>
      <c r="I212" t="s">
        <v>333</v>
      </c>
      <c r="J212" t="s">
        <v>531</v>
      </c>
      <c r="K212" t="s">
        <v>531</v>
      </c>
    </row>
    <row r="213" spans="1:11" ht="12.75">
      <c r="A213" t="s">
        <v>941</v>
      </c>
      <c r="B213" t="s">
        <v>684</v>
      </c>
      <c r="C213" s="1" t="str">
        <f>LEFT(B213,4)&amp;TEXT((FIND(MID(B213,6,3),"AprMayJunJulAugSepOctNovDecJanFebMar")+2)/3,"00")&amp;TEXT(VALUE(RIGHT(B213,2)),"00")</f>
        <v>15150804</v>
      </c>
      <c r="D213" t="s">
        <v>923</v>
      </c>
      <c r="G213" t="s">
        <v>990</v>
      </c>
      <c r="H213" t="s">
        <v>922</v>
      </c>
      <c r="I213" t="s">
        <v>223</v>
      </c>
      <c r="J213" t="s">
        <v>118</v>
      </c>
      <c r="K213" t="s">
        <v>432</v>
      </c>
    </row>
    <row r="214" spans="1:11" ht="12.75">
      <c r="A214" t="s">
        <v>941</v>
      </c>
      <c r="B214" t="s">
        <v>685</v>
      </c>
      <c r="C214" s="1" t="str">
        <f>LEFT(B214,4)&amp;TEXT((FIND(MID(B214,6,3),"AprMayJunJulAugSepOctNovDecJanFebMar")+2)/3,"00")&amp;TEXT(VALUE(RIGHT(B214,2)),"00")</f>
        <v>15150931</v>
      </c>
      <c r="D214" t="s">
        <v>404</v>
      </c>
      <c r="H214" t="s">
        <v>686</v>
      </c>
      <c r="I214" t="s">
        <v>223</v>
      </c>
      <c r="J214" t="s">
        <v>181</v>
      </c>
      <c r="K214" t="s">
        <v>189</v>
      </c>
    </row>
    <row r="215" spans="1:11" ht="12.75">
      <c r="A215" t="s">
        <v>941</v>
      </c>
      <c r="B215" t="s">
        <v>637</v>
      </c>
      <c r="C215" s="1" t="str">
        <f>LEFT(B215,4)&amp;TEXT((FIND(MID(B215,6,3),"AprMayJunJulAugSepOctNovDecJanFebMar")+2)/3,"00")&amp;TEXT(VALUE(RIGHT(B215,2)),"00")</f>
        <v>15151110</v>
      </c>
      <c r="D215" t="s">
        <v>638</v>
      </c>
      <c r="H215" t="s">
        <v>639</v>
      </c>
      <c r="I215" t="s">
        <v>902</v>
      </c>
      <c r="J215" t="s">
        <v>172</v>
      </c>
      <c r="K215" t="s">
        <v>189</v>
      </c>
    </row>
    <row r="216" spans="1:9" ht="12.75">
      <c r="A216" t="s">
        <v>941</v>
      </c>
      <c r="B216" t="s">
        <v>640</v>
      </c>
      <c r="C216" s="1" t="str">
        <f>LEFT(B216,4)&amp;TEXT((FIND(MID(B216,6,3),"AprMayJunJulAugSepOctNovDecJanFebMar")+2)/3,"00")&amp;TEXT(VALUE(RIGHT(B216,2)),"00")</f>
        <v>15151113</v>
      </c>
      <c r="D216" t="s">
        <v>982</v>
      </c>
      <c r="G216" t="s">
        <v>953</v>
      </c>
      <c r="H216" t="s">
        <v>641</v>
      </c>
      <c r="I216" t="s">
        <v>642</v>
      </c>
    </row>
    <row r="217" spans="1:12" ht="12.75">
      <c r="A217" t="s">
        <v>941</v>
      </c>
      <c r="B217" t="s">
        <v>643</v>
      </c>
      <c r="C217" s="1" t="str">
        <f>LEFT(B217,4)&amp;TEXT((FIND(MID(B217,6,3),"AprMayJunJulAugSepOctNovDecJanFebMar")+2)/3,"00")&amp;TEXT(VALUE(RIGHT(B217,2)),"00")</f>
        <v>15151123</v>
      </c>
      <c r="D217" t="s">
        <v>983</v>
      </c>
      <c r="G217" t="s">
        <v>953</v>
      </c>
      <c r="H217" t="s">
        <v>644</v>
      </c>
      <c r="I217" t="s">
        <v>292</v>
      </c>
      <c r="J217" t="s">
        <v>173</v>
      </c>
      <c r="K217" t="s">
        <v>189</v>
      </c>
      <c r="L217" t="s">
        <v>671</v>
      </c>
    </row>
    <row r="218" spans="1:12" ht="12.75">
      <c r="A218" t="s">
        <v>941</v>
      </c>
      <c r="B218" t="s">
        <v>635</v>
      </c>
      <c r="C218" s="1" t="str">
        <f>LEFT(B218,4)&amp;TEXT((FIND(MID(B218,6,3),"AprMayJunJulAugSepOctNovDecJanFebMar")+2)/3,"00")&amp;TEXT(VALUE(RIGHT(B218,2)),"00")</f>
        <v>15151130</v>
      </c>
      <c r="D218" t="s">
        <v>981</v>
      </c>
      <c r="G218" t="s">
        <v>953</v>
      </c>
      <c r="H218" t="s">
        <v>636</v>
      </c>
      <c r="I218" t="s">
        <v>744</v>
      </c>
      <c r="J218" t="s">
        <v>171</v>
      </c>
      <c r="K218" t="s">
        <v>189</v>
      </c>
      <c r="L218" t="s">
        <v>917</v>
      </c>
    </row>
    <row r="219" spans="1:12" ht="12.75">
      <c r="A219" t="s">
        <v>941</v>
      </c>
      <c r="B219" t="s">
        <v>645</v>
      </c>
      <c r="C219" s="1" t="str">
        <f>LEFT(B219,4)&amp;TEXT((FIND(MID(B219,6,3),"AprMayJunJulAugSepOctNovDecJanFebMar")+2)/3,"00")&amp;TEXT(VALUE(RIGHT(B219,2)),"00")</f>
        <v>15151212</v>
      </c>
      <c r="D219" t="s">
        <v>984</v>
      </c>
      <c r="G219" t="s">
        <v>953</v>
      </c>
      <c r="H219" t="s">
        <v>646</v>
      </c>
      <c r="I219" t="s">
        <v>903</v>
      </c>
      <c r="J219" t="s">
        <v>115</v>
      </c>
      <c r="K219" t="s">
        <v>432</v>
      </c>
      <c r="L219" t="s">
        <v>672</v>
      </c>
    </row>
    <row r="220" spans="1:11" ht="12.75">
      <c r="A220" t="s">
        <v>941</v>
      </c>
      <c r="B220" t="s">
        <v>699</v>
      </c>
      <c r="C220" s="1" t="str">
        <f>LEFT(B220,4)&amp;TEXT((FIND(MID(B220,6,3),"AprMayJunJulAugSepOctNovDecJanFebMar")+2)/3,"00")&amp;TEXT(VALUE(RIGHT(B220,2)),"00")</f>
        <v>15160107</v>
      </c>
      <c r="D220" t="s">
        <v>225</v>
      </c>
      <c r="G220" t="s">
        <v>990</v>
      </c>
      <c r="H220" t="s">
        <v>929</v>
      </c>
      <c r="I220" t="s">
        <v>223</v>
      </c>
      <c r="J220" t="s">
        <v>183</v>
      </c>
      <c r="K220" t="s">
        <v>189</v>
      </c>
    </row>
    <row r="221" spans="1:12" ht="12.75">
      <c r="A221" t="s">
        <v>941</v>
      </c>
      <c r="B221" t="s">
        <v>700</v>
      </c>
      <c r="C221" s="1" t="str">
        <f>LEFT(B221,4)&amp;TEXT((FIND(MID(B221,6,3),"AprMayJunJulAugSepOctNovDecJanFebMar")+2)/3,"00")&amp;TEXT(VALUE(RIGHT(B221,2)),"00")</f>
        <v>15160109</v>
      </c>
      <c r="D221" t="s">
        <v>783</v>
      </c>
      <c r="H221" t="s">
        <v>930</v>
      </c>
      <c r="I221" t="s">
        <v>701</v>
      </c>
      <c r="J221" t="s">
        <v>119</v>
      </c>
      <c r="K221" t="s">
        <v>432</v>
      </c>
      <c r="L221" t="s">
        <v>710</v>
      </c>
    </row>
    <row r="222" spans="1:11" ht="12.75">
      <c r="A222" t="s">
        <v>941</v>
      </c>
      <c r="B222" t="s">
        <v>702</v>
      </c>
      <c r="C222" s="1" t="str">
        <f>LEFT(B222,4)&amp;TEXT((FIND(MID(B222,6,3),"AprMayJunJulAugSepOctNovDecJanFebMar")+2)/3,"00")&amp;TEXT(VALUE(RIGHT(B222,2)),"00")</f>
        <v>15160113</v>
      </c>
      <c r="D222" t="s">
        <v>866</v>
      </c>
      <c r="G222" t="s">
        <v>990</v>
      </c>
      <c r="H222" t="s">
        <v>931</v>
      </c>
      <c r="I222" t="s">
        <v>223</v>
      </c>
      <c r="J222" t="s">
        <v>366</v>
      </c>
      <c r="K222" t="s">
        <v>189</v>
      </c>
    </row>
    <row r="223" spans="1:11" ht="12.75">
      <c r="A223" t="s">
        <v>941</v>
      </c>
      <c r="B223" t="s">
        <v>703</v>
      </c>
      <c r="C223" s="1" t="str">
        <f>LEFT(B223,4)&amp;TEXT((FIND(MID(B223,6,3),"AprMayJunJulAugSepOctNovDecJanFebMar")+2)/3,"00")&amp;TEXT(VALUE(RIGHT(B223,2)),"00")</f>
        <v>15160116</v>
      </c>
      <c r="D223" t="s">
        <v>704</v>
      </c>
      <c r="H223" t="s">
        <v>705</v>
      </c>
      <c r="I223" t="s">
        <v>292</v>
      </c>
      <c r="J223" t="s">
        <v>184</v>
      </c>
      <c r="K223" t="s">
        <v>189</v>
      </c>
    </row>
    <row r="224" spans="1:12" ht="12.75">
      <c r="A224" t="s">
        <v>941</v>
      </c>
      <c r="B224" t="s">
        <v>711</v>
      </c>
      <c r="C224" s="1" t="str">
        <f>LEFT(B224,4)&amp;TEXT((FIND(MID(B224,6,3),"AprMayJunJulAugSepOctNovDecJanFebMar")+2)/3,"00")&amp;TEXT(VALUE(RIGHT(B224,2)),"00")</f>
        <v>15160129</v>
      </c>
      <c r="D224" t="s">
        <v>933</v>
      </c>
      <c r="H224" t="s">
        <v>712</v>
      </c>
      <c r="I224" t="s">
        <v>932</v>
      </c>
      <c r="J224" t="s">
        <v>122</v>
      </c>
      <c r="K224" t="s">
        <v>432</v>
      </c>
      <c r="L224" t="s">
        <v>938</v>
      </c>
    </row>
    <row r="225" spans="1:11" ht="12.75">
      <c r="A225" t="s">
        <v>941</v>
      </c>
      <c r="B225" t="s">
        <v>713</v>
      </c>
      <c r="C225" s="1" t="str">
        <f>LEFT(B225,4)&amp;TEXT((FIND(MID(B225,6,3),"AprMayJunJulAugSepOctNovDecJanFebMar")+2)/3,"00")&amp;TEXT(VALUE(RIGHT(B225,2)),"00")</f>
        <v>15160310</v>
      </c>
      <c r="D225" t="s">
        <v>658</v>
      </c>
      <c r="G225" t="s">
        <v>953</v>
      </c>
      <c r="H225" t="s">
        <v>714</v>
      </c>
      <c r="I225" t="s">
        <v>744</v>
      </c>
      <c r="J225" t="s">
        <v>651</v>
      </c>
      <c r="K225" t="s">
        <v>189</v>
      </c>
    </row>
    <row r="226" spans="1:12" ht="12.75">
      <c r="A226" t="s">
        <v>941</v>
      </c>
      <c r="B226" t="s">
        <v>715</v>
      </c>
      <c r="C226" s="1" t="str">
        <f>LEFT(B226,4)&amp;TEXT((FIND(MID(B226,6,3),"AprMayJunJulAugSepOctNovDecJanFebMar")+2)/3,"00")&amp;TEXT(VALUE(RIGHT(B226,2)),"00")</f>
        <v>15160323</v>
      </c>
      <c r="D226" t="s">
        <v>716</v>
      </c>
      <c r="H226" t="s">
        <v>717</v>
      </c>
      <c r="I226" t="s">
        <v>934</v>
      </c>
      <c r="J226" t="s">
        <v>185</v>
      </c>
      <c r="K226" t="s">
        <v>189</v>
      </c>
      <c r="L226" t="s">
        <v>728</v>
      </c>
    </row>
    <row r="227" spans="1:12" ht="12.75">
      <c r="A227" t="s">
        <v>941</v>
      </c>
      <c r="B227" t="s">
        <v>718</v>
      </c>
      <c r="C227" s="1" t="str">
        <f>LEFT(B227,4)&amp;TEXT((FIND(MID(B227,6,3),"AprMayJunJulAugSepOctNovDecJanFebMar")+2)/3,"00")&amp;TEXT(VALUE(RIGHT(B227,2)),"00")</f>
        <v>15160424</v>
      </c>
      <c r="D227" t="s">
        <v>485</v>
      </c>
      <c r="H227" t="s">
        <v>936</v>
      </c>
      <c r="I227" t="s">
        <v>935</v>
      </c>
      <c r="J227" t="s">
        <v>186</v>
      </c>
      <c r="K227" t="s">
        <v>189</v>
      </c>
      <c r="L227" t="s">
        <v>729</v>
      </c>
    </row>
    <row r="228" spans="1:11" ht="12.75">
      <c r="A228" t="s">
        <v>941</v>
      </c>
      <c r="B228" t="s">
        <v>719</v>
      </c>
      <c r="C228" s="1" t="str">
        <f>LEFT(B228,4)&amp;TEXT((FIND(MID(B228,6,3),"AprMayJunJulAugSepOctNovDecJanFebMar")+2)/3,"00")&amp;TEXT(VALUE(RIGHT(B228,2)),"00")</f>
        <v>15160426</v>
      </c>
      <c r="D228" t="s">
        <v>602</v>
      </c>
      <c r="H228" t="s">
        <v>720</v>
      </c>
      <c r="I228" t="s">
        <v>886</v>
      </c>
      <c r="J228" t="s">
        <v>123</v>
      </c>
      <c r="K228" t="s">
        <v>432</v>
      </c>
    </row>
    <row r="229" spans="1:11" ht="12.75">
      <c r="A229" t="s">
        <v>941</v>
      </c>
      <c r="B229" t="s">
        <v>721</v>
      </c>
      <c r="C229" s="1" t="str">
        <f>LEFT(B229,4)&amp;TEXT((FIND(MID(B229,6,3),"AprMayJunJulAugSepOctNovDecJanFebMar")+2)/3,"00")&amp;TEXT(VALUE(RIGHT(B229,2)),"00")</f>
        <v>15160519</v>
      </c>
      <c r="D229" t="s">
        <v>937</v>
      </c>
      <c r="H229" t="s">
        <v>712</v>
      </c>
      <c r="I229" t="s">
        <v>292</v>
      </c>
      <c r="J229" t="s">
        <v>187</v>
      </c>
      <c r="K229" t="s">
        <v>189</v>
      </c>
    </row>
    <row r="230" spans="1:11" ht="12.75">
      <c r="A230" t="s">
        <v>941</v>
      </c>
      <c r="B230" t="s">
        <v>722</v>
      </c>
      <c r="C230" s="1" t="str">
        <f>LEFT(B230,4)&amp;TEXT((FIND(MID(B230,6,3),"AprMayJunJulAugSepOctNovDecJanFebMar")+2)/3,"00")&amp;TEXT(VALUE(RIGHT(B230,2)),"00")</f>
        <v>15160529</v>
      </c>
      <c r="D230" t="s">
        <v>723</v>
      </c>
      <c r="H230" t="s">
        <v>724</v>
      </c>
      <c r="I230" t="s">
        <v>725</v>
      </c>
      <c r="J230" t="s">
        <v>712</v>
      </c>
      <c r="K230" t="s">
        <v>189</v>
      </c>
    </row>
    <row r="231" spans="1:11" ht="12.75">
      <c r="A231" t="s">
        <v>941</v>
      </c>
      <c r="B231" t="s">
        <v>726</v>
      </c>
      <c r="C231" s="1" t="str">
        <f>LEFT(B231,4)&amp;TEXT((FIND(MID(B231,6,3),"AprMayJunJulAugSepOctNovDecJanFebMar")+2)/3,"00")&amp;TEXT(VALUE(RIGHT(B231,2)),"00")</f>
        <v>15160715</v>
      </c>
      <c r="D231" t="s">
        <v>939</v>
      </c>
      <c r="H231" t="s">
        <v>727</v>
      </c>
      <c r="I231" t="s">
        <v>752</v>
      </c>
      <c r="J231" t="s">
        <v>188</v>
      </c>
      <c r="K231" t="s">
        <v>189</v>
      </c>
    </row>
    <row r="232" spans="1:11" ht="12.75">
      <c r="A232" t="s">
        <v>941</v>
      </c>
      <c r="B232" t="s">
        <v>687</v>
      </c>
      <c r="C232" s="1" t="str">
        <f>LEFT(B232,4)&amp;TEXT((FIND(MID(B232,6,3),"AprMayJunJulAugSepOctNovDecJanFebMar")+2)/3,"00")&amp;TEXT(VALUE(RIGHT(B232,2)),"00")</f>
        <v>15161003</v>
      </c>
      <c r="D232" t="s">
        <v>688</v>
      </c>
      <c r="G232" t="s">
        <v>990</v>
      </c>
      <c r="H232" t="s">
        <v>872</v>
      </c>
      <c r="I232" t="s">
        <v>223</v>
      </c>
      <c r="J232" t="s">
        <v>119</v>
      </c>
      <c r="K232" t="s">
        <v>432</v>
      </c>
    </row>
    <row r="233" spans="1:12" ht="12.75">
      <c r="A233" t="s">
        <v>941</v>
      </c>
      <c r="B233" t="s">
        <v>689</v>
      </c>
      <c r="C233" s="1" t="str">
        <f>LEFT(B233,4)&amp;TEXT((FIND(MID(B233,6,3),"AprMayJunJulAugSepOctNovDecJanFebMar")+2)/3,"00")&amp;TEXT(VALUE(RIGHT(B233,2)),"00")</f>
        <v>15161010</v>
      </c>
      <c r="D233" t="s">
        <v>690</v>
      </c>
      <c r="H233" t="s">
        <v>924</v>
      </c>
      <c r="I233" t="s">
        <v>223</v>
      </c>
      <c r="J233" t="s">
        <v>119</v>
      </c>
      <c r="K233" t="s">
        <v>432</v>
      </c>
      <c r="L233" t="s">
        <v>707</v>
      </c>
    </row>
    <row r="234" spans="1:11" ht="12.75">
      <c r="A234" t="s">
        <v>941</v>
      </c>
      <c r="B234" t="s">
        <v>691</v>
      </c>
      <c r="C234" s="1" t="str">
        <f>LEFT(B234,4)&amp;TEXT((FIND(MID(B234,6,3),"AprMayJunJulAugSepOctNovDecJanFebMar")+2)/3,"00")&amp;TEXT(VALUE(RIGHT(B234,2)),"00")</f>
        <v>15161031</v>
      </c>
      <c r="D234" t="s">
        <v>988</v>
      </c>
      <c r="G234" t="s">
        <v>953</v>
      </c>
      <c r="H234" t="s">
        <v>926</v>
      </c>
      <c r="I234" t="s">
        <v>925</v>
      </c>
      <c r="J234" t="s">
        <v>682</v>
      </c>
      <c r="K234" t="s">
        <v>432</v>
      </c>
    </row>
    <row r="235" spans="1:12" ht="12.75">
      <c r="A235" t="s">
        <v>941</v>
      </c>
      <c r="B235" t="s">
        <v>692</v>
      </c>
      <c r="C235" s="1" t="str">
        <f>LEFT(B235,4)&amp;TEXT((FIND(MID(B235,6,3),"AprMayJunJulAugSepOctNovDecJanFebMar")+2)/3,"00")&amp;TEXT(VALUE(RIGHT(B235,2)),"00")</f>
        <v>15161112</v>
      </c>
      <c r="D235" t="s">
        <v>873</v>
      </c>
      <c r="H235" t="s">
        <v>693</v>
      </c>
      <c r="I235" t="s">
        <v>743</v>
      </c>
      <c r="J235" t="s">
        <v>182</v>
      </c>
      <c r="K235" t="s">
        <v>189</v>
      </c>
      <c r="L235" t="s">
        <v>708</v>
      </c>
    </row>
    <row r="236" spans="1:12" ht="12.75">
      <c r="A236" t="s">
        <v>941</v>
      </c>
      <c r="B236" t="s">
        <v>694</v>
      </c>
      <c r="C236" s="1" t="str">
        <f>LEFT(B236,4)&amp;TEXT((FIND(MID(B236,6,3),"AprMayJunJulAugSepOctNovDecJanFebMar")+2)/3,"00")&amp;TEXT(VALUE(RIGHT(B236,2)),"00")</f>
        <v>15161121</v>
      </c>
      <c r="D236" t="s">
        <v>695</v>
      </c>
      <c r="H236" t="s">
        <v>696</v>
      </c>
      <c r="I236" t="s">
        <v>333</v>
      </c>
      <c r="L236" t="s">
        <v>709</v>
      </c>
    </row>
    <row r="237" spans="1:11" ht="12.75">
      <c r="A237" t="s">
        <v>941</v>
      </c>
      <c r="B237" t="s">
        <v>697</v>
      </c>
      <c r="C237" s="1" t="str">
        <f>LEFT(B237,4)&amp;TEXT((FIND(MID(B237,6,3),"AprMayJunJulAugSepOctNovDecJanFebMar")+2)/3,"00")&amp;TEXT(VALUE(RIGHT(B237,2)),"00")</f>
        <v>15161203</v>
      </c>
      <c r="D237" t="s">
        <v>731</v>
      </c>
      <c r="G237" t="s">
        <v>990</v>
      </c>
      <c r="H237" t="s">
        <v>927</v>
      </c>
      <c r="I237" t="s">
        <v>223</v>
      </c>
      <c r="J237" t="s">
        <v>120</v>
      </c>
      <c r="K237" t="s">
        <v>432</v>
      </c>
    </row>
    <row r="238" spans="1:11" ht="12.75">
      <c r="A238" t="s">
        <v>941</v>
      </c>
      <c r="B238" t="s">
        <v>698</v>
      </c>
      <c r="C238" s="1" t="str">
        <f>LEFT(B238,4)&amp;TEXT((FIND(MID(B238,6,3),"AprMayJunJulAugSepOctNovDecJanFebMar")+2)/3,"00")&amp;TEXT(VALUE(RIGHT(B238,2)),"00")</f>
        <v>15161212</v>
      </c>
      <c r="D238" t="s">
        <v>989</v>
      </c>
      <c r="G238" t="s">
        <v>953</v>
      </c>
      <c r="H238" t="s">
        <v>928</v>
      </c>
      <c r="I238" t="s">
        <v>744</v>
      </c>
      <c r="J238" t="s">
        <v>121</v>
      </c>
      <c r="K238" t="s">
        <v>432</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Lockie</dc:creator>
  <cp:keywords/>
  <dc:description/>
  <cp:lastModifiedBy>Mel Lockie</cp:lastModifiedBy>
  <dcterms:created xsi:type="dcterms:W3CDTF">2007-09-05T13:23:16Z</dcterms:created>
  <dcterms:modified xsi:type="dcterms:W3CDTF">2007-09-22T09:53:19Z</dcterms:modified>
  <cp:category/>
  <cp:version/>
  <cp:contentType/>
  <cp:contentStatus/>
</cp:coreProperties>
</file>